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vimedgovco-my.sharepoint.com/personal/susana_roman_isvimed_gov_co/Documents/Documentos/INFORMES/AGOSTO/"/>
    </mc:Choice>
  </mc:AlternateContent>
  <xr:revisionPtr revIDLastSave="0" documentId="8_{64BB3A5F-FA42-4CCE-8337-C7E71B1D1A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Y ANALISIS MENSU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f+Oq2WHUqGbJd02eovmnz+5flOc4y5RD35MGRjHqDfE="/>
    </ext>
  </extLst>
</workbook>
</file>

<file path=xl/calcChain.xml><?xml version="1.0" encoding="utf-8"?>
<calcChain xmlns="http://schemas.openxmlformats.org/spreadsheetml/2006/main">
  <c r="C33" i="1" l="1"/>
  <c r="D24" i="1"/>
  <c r="D18" i="1"/>
  <c r="D13" i="1"/>
  <c r="D30" i="1" l="1"/>
  <c r="D25" i="1"/>
  <c r="D19" i="1"/>
  <c r="D14" i="1"/>
  <c r="D12" i="1"/>
  <c r="D15" i="1"/>
  <c r="D20" i="1"/>
  <c r="D26" i="1"/>
  <c r="D31" i="1"/>
  <c r="D29" i="1"/>
</calcChain>
</file>

<file path=xl/sharedStrings.xml><?xml version="1.0" encoding="utf-8"?>
<sst xmlns="http://schemas.openxmlformats.org/spreadsheetml/2006/main" count="39" uniqueCount="27">
  <si>
    <t>INFORME MENSUAL ENCUESTA DE PERCEPCIÓN FRENTE AL SERVICIO Y/O PRODUCTO SUMINISTRADO</t>
  </si>
  <si>
    <r>
      <rPr>
        <b/>
        <sz val="10"/>
        <color theme="1"/>
        <rFont val="Arial"/>
        <family val="2"/>
      </rPr>
      <t xml:space="preserve">CÓDIGO: </t>
    </r>
    <r>
      <rPr>
        <sz val="10"/>
        <color rgb="FF000000"/>
        <rFont val="Arial"/>
        <family val="2"/>
      </rPr>
      <t>F-GA-06</t>
    </r>
  </si>
  <si>
    <r>
      <rPr>
        <b/>
        <sz val="10"/>
        <color theme="1"/>
        <rFont val="Arial"/>
        <family val="2"/>
      </rPr>
      <t xml:space="preserve">VERSIÓN: </t>
    </r>
    <r>
      <rPr>
        <sz val="10"/>
        <color rgb="FF000000"/>
        <rFont val="Arial"/>
        <family val="2"/>
      </rPr>
      <t>02</t>
    </r>
  </si>
  <si>
    <r>
      <rPr>
        <b/>
        <sz val="10"/>
        <color theme="1"/>
        <rFont val="Arial"/>
        <family val="2"/>
      </rPr>
      <t xml:space="preserve">FECHA: </t>
    </r>
    <r>
      <rPr>
        <sz val="10"/>
        <color rgb="FF000000"/>
        <rFont val="Arial"/>
        <family val="2"/>
      </rPr>
      <t>5/09/2023</t>
    </r>
  </si>
  <si>
    <r>
      <rPr>
        <b/>
        <sz val="10"/>
        <color theme="1"/>
        <rFont val="Arial"/>
        <family val="2"/>
      </rPr>
      <t>PAGINA:</t>
    </r>
    <r>
      <rPr>
        <sz val="10"/>
        <color rgb="FF000000"/>
        <rFont val="Arial"/>
        <family val="2"/>
      </rPr>
      <t xml:space="preserve"> 1 de 1</t>
    </r>
  </si>
  <si>
    <t>Responsable de elaboración:</t>
  </si>
  <si>
    <t>Fecha de elaboración:</t>
  </si>
  <si>
    <t>¿Cómo califica el tiempo de espera para ser atendido?</t>
  </si>
  <si>
    <t>Cantidad</t>
  </si>
  <si>
    <t>Porcentaje</t>
  </si>
  <si>
    <t>Deficiente</t>
  </si>
  <si>
    <t>Regular</t>
  </si>
  <si>
    <t>Buena</t>
  </si>
  <si>
    <t>TOTAL</t>
  </si>
  <si>
    <t>¿Fue amable y cordial el trato que recibió de nuestros colaboradores?</t>
  </si>
  <si>
    <t>Si</t>
  </si>
  <si>
    <t>No</t>
  </si>
  <si>
    <t>¿Considera que la información suministrada durante  la atención fue clara?</t>
  </si>
  <si>
    <t>Sí</t>
  </si>
  <si>
    <t>¿En general se sintió satisfecho con la atención brindada por el Isvimed?</t>
  </si>
  <si>
    <t>Porcentaje de satisfacción del ciudadano (este es el dato que se debe colocar en el indicador de satisfacción del ciudadano)</t>
  </si>
  <si>
    <t>Conclusiones sobre el análisis de la información</t>
  </si>
  <si>
    <t>Susana Marcela Román Cano</t>
  </si>
  <si>
    <t xml:space="preserve">Periodo del informe: </t>
  </si>
  <si>
    <t>Agosto</t>
  </si>
  <si>
    <t>2 de Sept 2026</t>
  </si>
  <si>
    <r>
      <t>El presente informe da cuenta del nivel de satisfacción de los usuarios frente al servicio de atención prestado en las sedes de ISVIMED. La información se obtiene a partir de las encuestas de satisfacción aplicadas de manera presencial a los ciudadanos y registradas en los archivos digitales institucionales.
Durante el período comprendido entre el 1 de agosto y el 31 de agosto de 2026, se encuestó a un total de 331 usuarios y/o beneficiarios. De ellos,</t>
    </r>
    <r>
      <rPr>
        <b/>
        <sz val="11"/>
        <color theme="1"/>
        <rFont val="Calibri"/>
        <family val="2"/>
      </rPr>
      <t xml:space="preserve"> 331</t>
    </r>
    <r>
      <rPr>
        <sz val="11"/>
        <color theme="1"/>
        <rFont val="Calibri"/>
        <family val="2"/>
      </rPr>
      <t xml:space="preserve"> manifestaron sentirse satisfechos con la atención recibida, lo que representa un nivel de satisfacción del 100 %.
Los resultados evidencian una percepción altamente favorable frente al servicio brindado. Asimismo, la revisión de las encuestas permitió constatar que las solicitudes fueron atendidas dentro de los tiempos establecidos y de manera adecuada, reflejando el compromiso y la calidad del servicio prestado por los contratistas responsables de la atención al ciudadano.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</si>
</sst>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92D050"/>
        <bgColor rgb="FF92D05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B4C6E7"/>
      </patternFill>
    </fill>
    <fill>
      <patternFill patternType="solid">
        <fgColor theme="4" tint="0.39997558519241921"/>
        <bgColor rgb="FFFFE598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7" fillId="0" borderId="18"/>
  </cellStyleXfs>
  <cellXfs count="47">
    <xf numFmtId="0" fontId="0" fillId="0" borderId="0" xfId="0"/>
    <xf numFmtId="0" fontId="4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4" fillId="2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vertical="center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10" fontId="1" fillId="2" borderId="19" xfId="0" applyNumberFormat="1" applyFont="1" applyFill="1" applyBorder="1" applyAlignment="1">
      <alignment horizontal="center"/>
    </xf>
    <xf numFmtId="1" fontId="2" fillId="2" borderId="19" xfId="0" applyNumberFormat="1" applyFont="1" applyFill="1" applyBorder="1" applyAlignment="1">
      <alignment horizontal="center" vertical="center"/>
    </xf>
    <xf numFmtId="9" fontId="1" fillId="2" borderId="19" xfId="0" applyNumberFormat="1" applyFont="1" applyFill="1" applyBorder="1" applyAlignment="1">
      <alignment horizontal="center"/>
    </xf>
    <xf numFmtId="1" fontId="1" fillId="2" borderId="1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3" fillId="0" borderId="7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0" fillId="0" borderId="0" xfId="0"/>
    <xf numFmtId="0" fontId="3" fillId="0" borderId="9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1" fillId="2" borderId="16" xfId="0" applyFont="1" applyFill="1" applyBorder="1" applyAlignment="1">
      <alignment horizontal="center" wrapText="1"/>
    </xf>
    <xf numFmtId="0" fontId="3" fillId="0" borderId="17" xfId="0" applyFont="1" applyBorder="1"/>
    <xf numFmtId="0" fontId="3" fillId="0" borderId="18" xfId="0" applyFont="1" applyBorder="1"/>
    <xf numFmtId="17" fontId="1" fillId="2" borderId="20" xfId="0" applyNumberFormat="1" applyFont="1" applyFill="1" applyBorder="1" applyAlignment="1">
      <alignment horizontal="center" vertical="center"/>
    </xf>
    <xf numFmtId="0" fontId="3" fillId="0" borderId="21" xfId="0" applyFont="1" applyBorder="1"/>
    <xf numFmtId="0" fontId="3" fillId="0" borderId="22" xfId="0" applyFont="1" applyBorder="1"/>
    <xf numFmtId="0" fontId="1" fillId="2" borderId="2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wrapText="1"/>
    </xf>
    <xf numFmtId="0" fontId="2" fillId="2" borderId="20" xfId="0" applyFont="1" applyFill="1" applyBorder="1" applyAlignment="1">
      <alignment horizontal="left" wrapText="1"/>
    </xf>
    <xf numFmtId="0" fontId="2" fillId="4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top" wrapText="1"/>
    </xf>
    <xf numFmtId="0" fontId="2" fillId="9" borderId="20" xfId="0" applyFont="1" applyFill="1" applyBorder="1" applyAlignment="1">
      <alignment horizontal="center" wrapText="1"/>
    </xf>
    <xf numFmtId="0" fontId="3" fillId="6" borderId="22" xfId="0" applyFont="1" applyFill="1" applyBorder="1"/>
    <xf numFmtId="0" fontId="2" fillId="8" borderId="20" xfId="0" applyFont="1" applyFill="1" applyBorder="1" applyAlignment="1">
      <alignment horizontal="center" wrapText="1"/>
    </xf>
    <xf numFmtId="0" fontId="3" fillId="7" borderId="22" xfId="0" applyFont="1" applyFill="1" applyBorder="1"/>
    <xf numFmtId="0" fontId="2" fillId="2" borderId="20" xfId="0" applyFont="1" applyFill="1" applyBorder="1" applyAlignment="1">
      <alignment horizontal="center" vertical="center" wrapText="1"/>
    </xf>
    <xf numFmtId="10" fontId="2" fillId="5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oportuno recibió la atención?</a:t>
            </a:r>
          </a:p>
        </c:rich>
      </c:tx>
      <c:layout>
        <c:manualLayout>
          <c:xMode val="edge"/>
          <c:yMode val="edge"/>
          <c:x val="0.19856933508311461"/>
          <c:y val="2.7777777777777776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FFFF0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MENSUAL'!$A$12:$A$14</c:f>
              <c:strCache>
                <c:ptCount val="3"/>
                <c:pt idx="0">
                  <c:v>Deficiente</c:v>
                </c:pt>
                <c:pt idx="1">
                  <c:v>Regular</c:v>
                </c:pt>
                <c:pt idx="2">
                  <c:v>Buena</c:v>
                </c:pt>
              </c:strCache>
            </c:strRef>
          </c:cat>
          <c:val>
            <c:numRef>
              <c:f>'INFORME Y ANALISIS MENSUAL'!$D$12:$D$14</c:f>
              <c:numCache>
                <c:formatCode>0.00%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09E-48DB-B3BB-D1FD0138B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6707141"/>
        <c:axId val="548421430"/>
      </c:barChart>
      <c:catAx>
        <c:axId val="205670714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548421430"/>
        <c:crosses val="autoZero"/>
        <c:auto val="1"/>
        <c:lblAlgn val="ctr"/>
        <c:lblOffset val="100"/>
        <c:noMultiLvlLbl val="1"/>
      </c:catAx>
      <c:valAx>
        <c:axId val="54842143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56707141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  <a:r>
              <a:rPr lang="en-US" b="0" i="0">
                <a:solidFill>
                  <a:schemeClr val="dk1"/>
                </a:solidFill>
                <a:latin typeface="+mn-lt"/>
              </a:rPr>
              <a:t>¿Qué tan amable y cordial fue el trato que recibió de nuestros colaboradores?</a:t>
            </a:r>
          </a:p>
        </c:rich>
      </c:tx>
      <c:layout>
        <c:manualLayout>
          <c:xMode val="edge"/>
          <c:yMode val="edge"/>
          <c:x val="0.14011111111111108"/>
          <c:y val="3.7037037037037035E-2"/>
        </c:manualLayout>
      </c:layout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000" b="1" i="0">
                    <a:solidFill>
                      <a:srgbClr val="FFFFFF"/>
                    </a:solidFill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MENSUAL'!$A$18:$A$19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'INFORME Y ANALISIS MENSUAL'!$D$18:$D$19</c:f>
              <c:numCache>
                <c:formatCode>0.00%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A2A-4D66-A07D-30DF81720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0028407"/>
        <c:axId val="1497942813"/>
      </c:barChart>
      <c:catAx>
        <c:axId val="73002840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chemeClr val="dk1"/>
                </a:solidFill>
                <a:latin typeface="+mn-lt"/>
              </a:defRPr>
            </a:pPr>
            <a:endParaRPr lang="es-CO"/>
          </a:p>
        </c:txPr>
        <c:crossAx val="1497942813"/>
        <c:crosses val="autoZero"/>
        <c:auto val="1"/>
        <c:lblAlgn val="ctr"/>
        <c:lblOffset val="100"/>
        <c:noMultiLvlLbl val="1"/>
      </c:catAx>
      <c:valAx>
        <c:axId val="149794281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730028407"/>
        <c:crosses val="autoZero"/>
        <c:crossBetween val="between"/>
      </c:valAx>
    </c:plotArea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¿En general se sintió satisfecho con el producto y/o atención brindada por el Isvimed?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92D050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'INFORME Y ANALISIS MENSUAL'!$A$29:$A$30</c:f>
              <c:strCache>
                <c:ptCount val="2"/>
                <c:pt idx="0">
                  <c:v>No</c:v>
                </c:pt>
                <c:pt idx="1">
                  <c:v>Si</c:v>
                </c:pt>
              </c:strCache>
            </c:strRef>
          </c:cat>
          <c:val>
            <c:numRef>
              <c:f>'INFORME Y ANALISIS MENSUAL'!$D$29:$D$30</c:f>
              <c:numCache>
                <c:formatCode>0.00%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217-4636-A4AC-27A20BFF3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6519093"/>
        <c:axId val="1514981878"/>
      </c:barChart>
      <c:catAx>
        <c:axId val="203651909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1514981878"/>
        <c:crosses val="autoZero"/>
        <c:auto val="1"/>
        <c:lblAlgn val="ctr"/>
        <c:lblOffset val="100"/>
        <c:noMultiLvlLbl val="1"/>
      </c:catAx>
      <c:valAx>
        <c:axId val="151498187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CO"/>
          </a:p>
        </c:txPr>
        <c:crossAx val="203651909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495300</xdr:colOff>
      <xdr:row>16</xdr:row>
      <xdr:rowOff>85725</xdr:rowOff>
    </xdr:from>
    <xdr:ext cx="4705350" cy="1438275"/>
    <xdr:graphicFrame macro="">
      <xdr:nvGraphicFramePr>
        <xdr:cNvPr id="538553538" name="Chart 1">
          <a:extLst>
            <a:ext uri="{FF2B5EF4-FFF2-40B4-BE49-F238E27FC236}">
              <a16:creationId xmlns:a16="http://schemas.microsoft.com/office/drawing/2014/main" id="{00000000-0008-0000-0000-0000C2AC19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11</xdr:col>
      <xdr:colOff>600075</xdr:colOff>
      <xdr:row>16</xdr:row>
      <xdr:rowOff>57150</xdr:rowOff>
    </xdr:from>
    <xdr:ext cx="4381500" cy="1447800"/>
    <xdr:graphicFrame macro="">
      <xdr:nvGraphicFramePr>
        <xdr:cNvPr id="1775656193" name="Chart 2">
          <a:extLst>
            <a:ext uri="{FF2B5EF4-FFF2-40B4-BE49-F238E27FC236}">
              <a16:creationId xmlns:a16="http://schemas.microsoft.com/office/drawing/2014/main" id="{00000000-0008-0000-0000-0000015DD6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600075</xdr:colOff>
      <xdr:row>25</xdr:row>
      <xdr:rowOff>38100</xdr:rowOff>
    </xdr:from>
    <xdr:ext cx="4724400" cy="2771775"/>
    <xdr:graphicFrame macro="">
      <xdr:nvGraphicFramePr>
        <xdr:cNvPr id="284896970" name="Chart 3">
          <a:extLst>
            <a:ext uri="{FF2B5EF4-FFF2-40B4-BE49-F238E27FC236}">
              <a16:creationId xmlns:a16="http://schemas.microsoft.com/office/drawing/2014/main" id="{00000000-0008-0000-0000-0000CA2EFB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0</xdr:col>
      <xdr:colOff>361950</xdr:colOff>
      <xdr:row>0</xdr:row>
      <xdr:rowOff>47625</xdr:rowOff>
    </xdr:from>
    <xdr:ext cx="933450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Normal="100" workbookViewId="0">
      <selection activeCell="F38" sqref="F38"/>
    </sheetView>
  </sheetViews>
  <sheetFormatPr baseColWidth="10" defaultColWidth="14.42578125" defaultRowHeight="15" customHeight="1" x14ac:dyDescent="0.25"/>
  <cols>
    <col min="1" max="1" width="27" customWidth="1"/>
    <col min="2" max="2" width="39" customWidth="1"/>
    <col min="3" max="3" width="10.85546875" customWidth="1"/>
    <col min="4" max="9" width="11.42578125" customWidth="1"/>
    <col min="10" max="10" width="19.140625" customWidth="1"/>
    <col min="11" max="13" width="11.42578125" customWidth="1"/>
    <col min="14" max="26" width="10.7109375" customWidth="1"/>
  </cols>
  <sheetData>
    <row r="1" spans="1:26" x14ac:dyDescent="0.25">
      <c r="A1" s="16"/>
      <c r="B1" s="19" t="s">
        <v>0</v>
      </c>
      <c r="C1" s="20"/>
      <c r="D1" s="20"/>
      <c r="E1" s="20"/>
      <c r="F1" s="20"/>
      <c r="G1" s="20"/>
      <c r="H1" s="20"/>
      <c r="I1" s="21"/>
      <c r="J1" s="1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7"/>
      <c r="B2" s="22"/>
      <c r="C2" s="23"/>
      <c r="D2" s="23"/>
      <c r="E2" s="23"/>
      <c r="F2" s="23"/>
      <c r="G2" s="23"/>
      <c r="H2" s="23"/>
      <c r="I2" s="24"/>
      <c r="J2" s="3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7"/>
      <c r="B3" s="22"/>
      <c r="C3" s="23"/>
      <c r="D3" s="23"/>
      <c r="E3" s="23"/>
      <c r="F3" s="23"/>
      <c r="G3" s="23"/>
      <c r="H3" s="23"/>
      <c r="I3" s="24"/>
      <c r="J3" s="3" t="s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18"/>
      <c r="B4" s="25"/>
      <c r="C4" s="26"/>
      <c r="D4" s="26"/>
      <c r="E4" s="26"/>
      <c r="F4" s="26"/>
      <c r="G4" s="26"/>
      <c r="H4" s="26"/>
      <c r="I4" s="27"/>
      <c r="J4" s="4" t="s">
        <v>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6" t="s">
        <v>23</v>
      </c>
      <c r="B6" s="31" t="s">
        <v>24</v>
      </c>
      <c r="C6" s="32"/>
      <c r="D6" s="32"/>
      <c r="E6" s="32"/>
      <c r="F6" s="32"/>
      <c r="G6" s="32"/>
      <c r="H6" s="32"/>
      <c r="I6" s="32"/>
      <c r="J6" s="3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" t="s">
        <v>5</v>
      </c>
      <c r="B7" s="31" t="s">
        <v>22</v>
      </c>
      <c r="C7" s="32"/>
      <c r="D7" s="32"/>
      <c r="E7" s="32"/>
      <c r="F7" s="32"/>
      <c r="G7" s="32"/>
      <c r="H7" s="32"/>
      <c r="I7" s="32"/>
      <c r="J7" s="33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6" t="s">
        <v>6</v>
      </c>
      <c r="B8" s="31" t="s">
        <v>25</v>
      </c>
      <c r="C8" s="32"/>
      <c r="D8" s="32"/>
      <c r="E8" s="32"/>
      <c r="F8" s="32"/>
      <c r="G8" s="32"/>
      <c r="H8" s="32"/>
      <c r="I8" s="32"/>
      <c r="J8" s="33"/>
      <c r="K8" s="2"/>
      <c r="L8" s="2"/>
      <c r="M8" s="7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 x14ac:dyDescent="0.25">
      <c r="A9" s="34"/>
      <c r="B9" s="29"/>
      <c r="C9" s="29"/>
      <c r="D9" s="29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7"/>
      <c r="B10" s="8"/>
      <c r="C10" s="9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35" t="s">
        <v>7</v>
      </c>
      <c r="B11" s="33"/>
      <c r="C11" s="10" t="s">
        <v>8</v>
      </c>
      <c r="D11" s="10" t="s">
        <v>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36" t="s">
        <v>10</v>
      </c>
      <c r="B12" s="33"/>
      <c r="C12" s="11">
        <v>0</v>
      </c>
      <c r="D12" s="12">
        <f t="shared" ref="D12:D15" si="0">(C12/$C$15)</f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36" t="s">
        <v>11</v>
      </c>
      <c r="B13" s="33"/>
      <c r="C13" s="11">
        <v>0</v>
      </c>
      <c r="D13" s="12">
        <f t="shared" si="0"/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36" t="s">
        <v>12</v>
      </c>
      <c r="B14" s="33"/>
      <c r="C14" s="11">
        <v>331</v>
      </c>
      <c r="D14" s="12">
        <f t="shared" si="0"/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7.75" customHeight="1" x14ac:dyDescent="0.25">
      <c r="A15" s="37" t="s">
        <v>13</v>
      </c>
      <c r="B15" s="33"/>
      <c r="C15" s="13">
        <v>331</v>
      </c>
      <c r="D15" s="14">
        <f t="shared" si="0"/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7"/>
      <c r="B16" s="8"/>
      <c r="C16" s="9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38" t="s">
        <v>14</v>
      </c>
      <c r="B17" s="33"/>
      <c r="C17" s="10" t="s">
        <v>8</v>
      </c>
      <c r="D17" s="10" t="s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36" t="s">
        <v>15</v>
      </c>
      <c r="B18" s="33"/>
      <c r="C18" s="15">
        <v>331</v>
      </c>
      <c r="D18" s="12">
        <f t="shared" ref="D18:D20" si="1">(C18/$C$20)</f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36" t="s">
        <v>16</v>
      </c>
      <c r="B19" s="33"/>
      <c r="C19" s="15">
        <v>0</v>
      </c>
      <c r="D19" s="12">
        <f t="shared" si="1"/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3" customHeight="1" x14ac:dyDescent="0.25">
      <c r="A20" s="37" t="s">
        <v>13</v>
      </c>
      <c r="B20" s="33"/>
      <c r="C20" s="13">
        <v>331</v>
      </c>
      <c r="D20" s="14">
        <f t="shared" si="1"/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7"/>
      <c r="B21" s="8"/>
      <c r="C21" s="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/>
      <c r="B22" s="8"/>
      <c r="C22" s="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.75" customHeight="1" x14ac:dyDescent="0.25">
      <c r="A23" s="40" t="s">
        <v>17</v>
      </c>
      <c r="B23" s="41"/>
      <c r="C23" s="10" t="s">
        <v>8</v>
      </c>
      <c r="D23" s="10" t="s">
        <v>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36" t="s">
        <v>16</v>
      </c>
      <c r="B24" s="33"/>
      <c r="C24" s="11">
        <v>0</v>
      </c>
      <c r="D24" s="12">
        <f t="shared" ref="D24:D26" si="2">(C24/$C$26)</f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36" t="s">
        <v>18</v>
      </c>
      <c r="B25" s="33"/>
      <c r="C25" s="11">
        <v>331</v>
      </c>
      <c r="D25" s="12">
        <f t="shared" si="2"/>
        <v>1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7" t="s">
        <v>13</v>
      </c>
      <c r="B26" s="33"/>
      <c r="C26" s="10">
        <v>331</v>
      </c>
      <c r="D26" s="14">
        <f t="shared" si="2"/>
        <v>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2.25" customHeight="1" x14ac:dyDescent="0.25">
      <c r="A27" s="7"/>
      <c r="B27" s="8"/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42" t="s">
        <v>19</v>
      </c>
      <c r="B28" s="43"/>
      <c r="C28" s="10" t="s">
        <v>8</v>
      </c>
      <c r="D28" s="10" t="s">
        <v>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8.5" customHeight="1" x14ac:dyDescent="0.25">
      <c r="A29" s="36" t="s">
        <v>16</v>
      </c>
      <c r="B29" s="33"/>
      <c r="C29" s="15">
        <v>0</v>
      </c>
      <c r="D29" s="12">
        <f t="shared" ref="D29:D31" si="3">(C29/$C$31)</f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36" t="s">
        <v>15</v>
      </c>
      <c r="B30" s="33"/>
      <c r="C30" s="15">
        <v>331</v>
      </c>
      <c r="D30" s="12">
        <f t="shared" si="3"/>
        <v>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37" t="s">
        <v>13</v>
      </c>
      <c r="B31" s="33"/>
      <c r="C31" s="13">
        <v>331</v>
      </c>
      <c r="D31" s="14">
        <f t="shared" si="3"/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3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44" t="s">
        <v>20</v>
      </c>
      <c r="B33" s="33"/>
      <c r="C33" s="45">
        <f>(C30/C31)</f>
        <v>1</v>
      </c>
      <c r="D33" s="3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7"/>
      <c r="B34" s="8"/>
      <c r="C34" s="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5">
      <c r="A35" s="7"/>
      <c r="B35" s="8"/>
      <c r="C35" s="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5" customHeight="1" x14ac:dyDescent="0.25">
      <c r="A36" s="7"/>
      <c r="B36" s="8"/>
      <c r="C36" s="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5" customHeight="1" x14ac:dyDescent="0.25">
      <c r="A37" s="46" t="s">
        <v>21</v>
      </c>
      <c r="B37" s="32"/>
      <c r="C37" s="32"/>
      <c r="D37" s="3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09.5" customHeight="1" x14ac:dyDescent="0.25">
      <c r="A38" s="39" t="s">
        <v>26</v>
      </c>
      <c r="B38" s="32"/>
      <c r="C38" s="32"/>
      <c r="D38" s="3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7"/>
      <c r="B39" s="8"/>
      <c r="C39" s="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7"/>
      <c r="B40" s="8"/>
      <c r="C40" s="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6" customHeight="1" x14ac:dyDescent="0.25">
      <c r="A41" s="7"/>
      <c r="B41" s="8"/>
      <c r="C41" s="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5">
      <c r="A42" s="7"/>
      <c r="B42" s="8"/>
      <c r="C42" s="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7"/>
      <c r="B43" s="8"/>
      <c r="C43" s="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7"/>
      <c r="B44" s="8"/>
      <c r="C44" s="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5" customHeight="1" x14ac:dyDescent="0.25">
      <c r="A45" s="7"/>
      <c r="B45" s="8"/>
      <c r="C45" s="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7"/>
      <c r="B46" s="8"/>
      <c r="C46" s="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7"/>
      <c r="B47" s="8"/>
      <c r="C47" s="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.25" customHeight="1" x14ac:dyDescent="0.25">
      <c r="A48" s="7"/>
      <c r="B48" s="8"/>
      <c r="C48" s="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" customHeight="1" x14ac:dyDescent="0.25">
      <c r="A49" s="7"/>
      <c r="B49" s="8"/>
      <c r="C49" s="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7"/>
      <c r="B50" s="8"/>
      <c r="C50" s="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7"/>
      <c r="B51" s="8"/>
      <c r="C51" s="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7"/>
      <c r="B52" s="8"/>
      <c r="C52" s="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7"/>
      <c r="B53" s="8"/>
      <c r="C53" s="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7"/>
      <c r="B54" s="8"/>
      <c r="C54" s="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0.75" customHeight="1" x14ac:dyDescent="0.25">
      <c r="A55" s="7"/>
      <c r="B55" s="8"/>
      <c r="C55" s="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hidden="1" customHeight="1" x14ac:dyDescent="0.25">
      <c r="A56" s="7"/>
      <c r="B56" s="8"/>
      <c r="C56" s="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hidden="1" customHeight="1" x14ac:dyDescent="0.25">
      <c r="A57" s="7"/>
      <c r="B57" s="8"/>
      <c r="C57" s="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52.5" customHeight="1" x14ac:dyDescent="0.25">
      <c r="A58" s="7"/>
      <c r="B58" s="8"/>
      <c r="C58" s="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7"/>
      <c r="B59" s="8"/>
      <c r="C59" s="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7"/>
      <c r="B60" s="8"/>
      <c r="C60" s="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7"/>
      <c r="B61" s="8"/>
      <c r="C61" s="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7"/>
      <c r="B62" s="8"/>
      <c r="C62" s="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7"/>
      <c r="B63" s="8"/>
      <c r="C63" s="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7"/>
      <c r="B64" s="8"/>
      <c r="C64" s="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7"/>
      <c r="B65" s="8"/>
      <c r="C65" s="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7"/>
      <c r="B66" s="8"/>
      <c r="C66" s="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7"/>
      <c r="B67" s="8"/>
      <c r="C67" s="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7"/>
      <c r="B68" s="8"/>
      <c r="C68" s="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7"/>
      <c r="B69" s="8"/>
      <c r="C69" s="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7"/>
      <c r="B70" s="8"/>
      <c r="C70" s="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7"/>
      <c r="B71" s="8"/>
      <c r="C71" s="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7"/>
      <c r="B72" s="8"/>
      <c r="C72" s="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7"/>
      <c r="B73" s="8"/>
      <c r="C73" s="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7"/>
      <c r="B74" s="8"/>
      <c r="C74" s="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7"/>
      <c r="B75" s="8"/>
      <c r="C75" s="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7"/>
      <c r="B76" s="8"/>
      <c r="C76" s="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7"/>
      <c r="B77" s="8"/>
      <c r="C77" s="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7"/>
      <c r="B78" s="8"/>
      <c r="C78" s="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7"/>
      <c r="B79" s="8"/>
      <c r="C79" s="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7"/>
      <c r="B80" s="8"/>
      <c r="C80" s="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7"/>
      <c r="B81" s="8"/>
      <c r="C81" s="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7"/>
      <c r="B82" s="8"/>
      <c r="C82" s="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7"/>
      <c r="B83" s="8"/>
      <c r="C83" s="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7"/>
      <c r="B84" s="8"/>
      <c r="C84" s="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7"/>
      <c r="B85" s="8"/>
      <c r="C85" s="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7"/>
      <c r="B86" s="8"/>
      <c r="C86" s="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7"/>
      <c r="B87" s="8"/>
      <c r="C87" s="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7"/>
      <c r="B88" s="8"/>
      <c r="C88" s="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7"/>
      <c r="B89" s="8"/>
      <c r="C89" s="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7"/>
      <c r="B90" s="8"/>
      <c r="C90" s="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7"/>
      <c r="B91" s="8"/>
      <c r="C91" s="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7"/>
      <c r="B92" s="8"/>
      <c r="C92" s="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7"/>
      <c r="B93" s="8"/>
      <c r="C93" s="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7"/>
      <c r="B94" s="8"/>
      <c r="C94" s="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7"/>
      <c r="B95" s="8"/>
      <c r="C95" s="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7"/>
      <c r="B96" s="8"/>
      <c r="C96" s="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7"/>
      <c r="B97" s="8"/>
      <c r="C97" s="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7"/>
      <c r="B98" s="8"/>
      <c r="C98" s="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7"/>
      <c r="B99" s="8"/>
      <c r="C99" s="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7"/>
      <c r="B100" s="8"/>
      <c r="C100" s="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7"/>
      <c r="B101" s="8"/>
      <c r="C101" s="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7"/>
      <c r="B102" s="8"/>
      <c r="C102" s="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7"/>
      <c r="B103" s="8"/>
      <c r="C103" s="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7"/>
      <c r="B104" s="8"/>
      <c r="C104" s="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7"/>
      <c r="B105" s="8"/>
      <c r="C105" s="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7"/>
      <c r="B106" s="8"/>
      <c r="C106" s="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7"/>
      <c r="B107" s="8"/>
      <c r="C107" s="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7"/>
      <c r="B108" s="8"/>
      <c r="C108" s="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7"/>
      <c r="B109" s="8"/>
      <c r="C109" s="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7"/>
      <c r="B110" s="8"/>
      <c r="C110" s="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7"/>
      <c r="B111" s="8"/>
      <c r="C111" s="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7"/>
      <c r="B112" s="8"/>
      <c r="C112" s="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7"/>
      <c r="B113" s="8"/>
      <c r="C113" s="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7"/>
      <c r="B114" s="8"/>
      <c r="C114" s="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7"/>
      <c r="B115" s="8"/>
      <c r="C115" s="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7"/>
      <c r="B116" s="8"/>
      <c r="C116" s="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7"/>
      <c r="B117" s="8"/>
      <c r="C117" s="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7"/>
      <c r="B118" s="8"/>
      <c r="C118" s="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7"/>
      <c r="B119" s="8"/>
      <c r="C119" s="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7"/>
      <c r="B120" s="8"/>
      <c r="C120" s="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7"/>
      <c r="B121" s="8"/>
      <c r="C121" s="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7"/>
      <c r="B122" s="8"/>
      <c r="C122" s="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7"/>
      <c r="B123" s="8"/>
      <c r="C123" s="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7"/>
      <c r="B124" s="8"/>
      <c r="C124" s="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7"/>
      <c r="B125" s="8"/>
      <c r="C125" s="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7"/>
      <c r="B126" s="8"/>
      <c r="C126" s="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7"/>
      <c r="B127" s="8"/>
      <c r="C127" s="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7"/>
      <c r="B128" s="8"/>
      <c r="C128" s="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7"/>
      <c r="B129" s="8"/>
      <c r="C129" s="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7"/>
      <c r="B130" s="8"/>
      <c r="C130" s="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7"/>
      <c r="B131" s="8"/>
      <c r="C131" s="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7"/>
      <c r="B132" s="8"/>
      <c r="C132" s="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7"/>
      <c r="B133" s="8"/>
      <c r="C133" s="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7"/>
      <c r="B134" s="8"/>
      <c r="C134" s="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7"/>
      <c r="B135" s="8"/>
      <c r="C135" s="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7"/>
      <c r="B136" s="8"/>
      <c r="C136" s="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7"/>
      <c r="B137" s="8"/>
      <c r="C137" s="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7"/>
      <c r="B138" s="8"/>
      <c r="C138" s="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7"/>
      <c r="B139" s="8"/>
      <c r="C139" s="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7"/>
      <c r="B140" s="8"/>
      <c r="C140" s="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7"/>
      <c r="B141" s="8"/>
      <c r="C141" s="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7"/>
      <c r="B142" s="8"/>
      <c r="C142" s="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7"/>
      <c r="B143" s="8"/>
      <c r="C143" s="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7"/>
      <c r="B144" s="8"/>
      <c r="C144" s="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7"/>
      <c r="B145" s="8"/>
      <c r="C145" s="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7"/>
      <c r="B146" s="8"/>
      <c r="C146" s="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7"/>
      <c r="B147" s="8"/>
      <c r="C147" s="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7"/>
      <c r="B148" s="8"/>
      <c r="C148" s="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7"/>
      <c r="B149" s="8"/>
      <c r="C149" s="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7"/>
      <c r="B150" s="8"/>
      <c r="C150" s="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7"/>
      <c r="B151" s="8"/>
      <c r="C151" s="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7"/>
      <c r="B152" s="8"/>
      <c r="C152" s="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7"/>
      <c r="B153" s="8"/>
      <c r="C153" s="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7"/>
      <c r="B154" s="8"/>
      <c r="C154" s="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7"/>
      <c r="B155" s="8"/>
      <c r="C155" s="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7"/>
      <c r="B156" s="8"/>
      <c r="C156" s="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7"/>
      <c r="B157" s="8"/>
      <c r="C157" s="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7"/>
      <c r="B158" s="8"/>
      <c r="C158" s="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7"/>
      <c r="B159" s="8"/>
      <c r="C159" s="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7"/>
      <c r="B160" s="8"/>
      <c r="C160" s="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7"/>
      <c r="B161" s="8"/>
      <c r="C161" s="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7"/>
      <c r="B162" s="8"/>
      <c r="C162" s="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7"/>
      <c r="B163" s="8"/>
      <c r="C163" s="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7"/>
      <c r="B164" s="8"/>
      <c r="C164" s="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7"/>
      <c r="B165" s="8"/>
      <c r="C165" s="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7"/>
      <c r="B166" s="8"/>
      <c r="C166" s="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7"/>
      <c r="B167" s="8"/>
      <c r="C167" s="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7"/>
      <c r="B168" s="8"/>
      <c r="C168" s="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7"/>
      <c r="B169" s="8"/>
      <c r="C169" s="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7"/>
      <c r="B170" s="8"/>
      <c r="C170" s="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7"/>
      <c r="B171" s="8"/>
      <c r="C171" s="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7"/>
      <c r="B172" s="8"/>
      <c r="C172" s="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7"/>
      <c r="B173" s="8"/>
      <c r="C173" s="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7"/>
      <c r="B174" s="8"/>
      <c r="C174" s="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7"/>
      <c r="B175" s="8"/>
      <c r="C175" s="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7"/>
      <c r="B176" s="8"/>
      <c r="C176" s="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7"/>
      <c r="B177" s="8"/>
      <c r="C177" s="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7"/>
      <c r="B178" s="8"/>
      <c r="C178" s="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7"/>
      <c r="B179" s="8"/>
      <c r="C179" s="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7"/>
      <c r="B180" s="8"/>
      <c r="C180" s="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7"/>
      <c r="B181" s="8"/>
      <c r="C181" s="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7"/>
      <c r="B182" s="8"/>
      <c r="C182" s="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7"/>
      <c r="B183" s="8"/>
      <c r="C183" s="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7"/>
      <c r="B184" s="8"/>
      <c r="C184" s="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7"/>
      <c r="B185" s="8"/>
      <c r="C185" s="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7"/>
      <c r="B186" s="8"/>
      <c r="C186" s="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7"/>
      <c r="B187" s="8"/>
      <c r="C187" s="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7"/>
      <c r="B188" s="8"/>
      <c r="C188" s="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7"/>
      <c r="B189" s="8"/>
      <c r="C189" s="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7"/>
      <c r="B190" s="8"/>
      <c r="C190" s="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7"/>
      <c r="B191" s="8"/>
      <c r="C191" s="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7"/>
      <c r="B192" s="8"/>
      <c r="C192" s="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7"/>
      <c r="B193" s="8"/>
      <c r="C193" s="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7"/>
      <c r="B194" s="8"/>
      <c r="C194" s="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7"/>
      <c r="B195" s="8"/>
      <c r="C195" s="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7"/>
      <c r="B196" s="8"/>
      <c r="C196" s="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7"/>
      <c r="B197" s="8"/>
      <c r="C197" s="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7"/>
      <c r="B198" s="8"/>
      <c r="C198" s="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7"/>
      <c r="B199" s="8"/>
      <c r="C199" s="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7"/>
      <c r="B200" s="8"/>
      <c r="C200" s="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7"/>
      <c r="B201" s="8"/>
      <c r="C201" s="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7"/>
      <c r="B202" s="8"/>
      <c r="C202" s="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7"/>
      <c r="B203" s="8"/>
      <c r="C203" s="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7"/>
      <c r="B204" s="8"/>
      <c r="C204" s="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7"/>
      <c r="B205" s="8"/>
      <c r="C205" s="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7"/>
      <c r="B206" s="8"/>
      <c r="C206" s="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7"/>
      <c r="B207" s="8"/>
      <c r="C207" s="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7"/>
      <c r="B208" s="8"/>
      <c r="C208" s="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7"/>
      <c r="B209" s="8"/>
      <c r="C209" s="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7"/>
      <c r="B210" s="8"/>
      <c r="C210" s="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7"/>
      <c r="B211" s="8"/>
      <c r="C211" s="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7"/>
      <c r="B212" s="8"/>
      <c r="C212" s="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7"/>
      <c r="B213" s="8"/>
      <c r="C213" s="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7"/>
      <c r="B214" s="8"/>
      <c r="C214" s="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7"/>
      <c r="B215" s="8"/>
      <c r="C215" s="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7"/>
      <c r="B216" s="8"/>
      <c r="C216" s="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7"/>
      <c r="B217" s="8"/>
      <c r="C217" s="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7"/>
      <c r="B218" s="8"/>
      <c r="C218" s="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7"/>
      <c r="B219" s="8"/>
      <c r="C219" s="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7"/>
      <c r="B220" s="8"/>
      <c r="C220" s="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7"/>
      <c r="B221" s="8"/>
      <c r="C221" s="9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7"/>
      <c r="B222" s="8"/>
      <c r="C222" s="9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7"/>
      <c r="B223" s="8"/>
      <c r="C223" s="9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7"/>
      <c r="B224" s="8"/>
      <c r="C224" s="9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7"/>
      <c r="B225" s="8"/>
      <c r="C225" s="9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7"/>
      <c r="B226" s="8"/>
      <c r="C226" s="9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7"/>
      <c r="B227" s="8"/>
      <c r="C227" s="9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7"/>
      <c r="B228" s="8"/>
      <c r="C228" s="9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7"/>
      <c r="B229" s="8"/>
      <c r="C229" s="9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7"/>
      <c r="B230" s="8"/>
      <c r="C230" s="9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7"/>
      <c r="B231" s="8"/>
      <c r="C231" s="9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7"/>
      <c r="B232" s="8"/>
      <c r="C232" s="9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7"/>
      <c r="B233" s="8"/>
      <c r="C233" s="9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7"/>
      <c r="B234" s="8"/>
      <c r="C234" s="9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7"/>
      <c r="B235" s="8"/>
      <c r="C235" s="9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7"/>
      <c r="B236" s="8"/>
      <c r="C236" s="9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7"/>
      <c r="B237" s="8"/>
      <c r="C237" s="9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7"/>
      <c r="B238" s="8"/>
      <c r="C238" s="9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7"/>
      <c r="B239" s="8"/>
      <c r="C239" s="9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7"/>
      <c r="B240" s="8"/>
      <c r="C240" s="9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7"/>
      <c r="B241" s="8"/>
      <c r="C241" s="9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7"/>
      <c r="B242" s="8"/>
      <c r="C242" s="9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7"/>
      <c r="B243" s="8"/>
      <c r="C243" s="9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7"/>
      <c r="B244" s="8"/>
      <c r="C244" s="9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7"/>
      <c r="B245" s="8"/>
      <c r="C245" s="9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7"/>
      <c r="B246" s="8"/>
      <c r="C246" s="9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7"/>
      <c r="B247" s="8"/>
      <c r="C247" s="9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7"/>
      <c r="B248" s="8"/>
      <c r="C248" s="9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7"/>
      <c r="B249" s="8"/>
      <c r="C249" s="9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7"/>
      <c r="B250" s="8"/>
      <c r="C250" s="9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7"/>
      <c r="B251" s="8"/>
      <c r="C251" s="9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7"/>
      <c r="B252" s="8"/>
      <c r="C252" s="9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7"/>
      <c r="B253" s="8"/>
      <c r="C253" s="9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7"/>
      <c r="B254" s="8"/>
      <c r="C254" s="9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7"/>
      <c r="B255" s="8"/>
      <c r="C255" s="9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7"/>
      <c r="B256" s="8"/>
      <c r="C256" s="9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7"/>
      <c r="B257" s="8"/>
      <c r="C257" s="9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7"/>
      <c r="B258" s="8"/>
      <c r="C258" s="9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7"/>
      <c r="B259" s="8"/>
      <c r="C259" s="9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7"/>
      <c r="B260" s="8"/>
      <c r="C260" s="9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7"/>
      <c r="B261" s="8"/>
      <c r="C261" s="9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7"/>
      <c r="B262" s="8"/>
      <c r="C262" s="9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7"/>
      <c r="B263" s="8"/>
      <c r="C263" s="9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7"/>
      <c r="B264" s="8"/>
      <c r="C264" s="9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7"/>
      <c r="B265" s="8"/>
      <c r="C265" s="9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7"/>
      <c r="B266" s="8"/>
      <c r="C266" s="9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7"/>
      <c r="B267" s="8"/>
      <c r="C267" s="9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7"/>
      <c r="B268" s="8"/>
      <c r="C268" s="9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7"/>
      <c r="B269" s="8"/>
      <c r="C269" s="9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7"/>
      <c r="B270" s="8"/>
      <c r="C270" s="9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7"/>
      <c r="B271" s="8"/>
      <c r="C271" s="9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7"/>
      <c r="B272" s="8"/>
      <c r="C272" s="9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7"/>
      <c r="B273" s="8"/>
      <c r="C273" s="9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7"/>
      <c r="B274" s="8"/>
      <c r="C274" s="9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7"/>
      <c r="B275" s="8"/>
      <c r="C275" s="9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7"/>
      <c r="B276" s="8"/>
      <c r="C276" s="9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7"/>
      <c r="B277" s="8"/>
      <c r="C277" s="9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7"/>
      <c r="B278" s="8"/>
      <c r="C278" s="9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7"/>
      <c r="B279" s="8"/>
      <c r="C279" s="9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7"/>
      <c r="B280" s="8"/>
      <c r="C280" s="9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7"/>
      <c r="B281" s="8"/>
      <c r="C281" s="9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7"/>
      <c r="B282" s="8"/>
      <c r="C282" s="9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7"/>
      <c r="B283" s="8"/>
      <c r="C283" s="9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7"/>
      <c r="B284" s="8"/>
      <c r="C284" s="9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7"/>
      <c r="B285" s="8"/>
      <c r="C285" s="9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7"/>
      <c r="B286" s="8"/>
      <c r="C286" s="9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7"/>
      <c r="B287" s="8"/>
      <c r="C287" s="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7"/>
      <c r="B288" s="8"/>
      <c r="C288" s="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7"/>
      <c r="B289" s="8"/>
      <c r="C289" s="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7"/>
      <c r="B290" s="8"/>
      <c r="C290" s="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7"/>
      <c r="B291" s="8"/>
      <c r="C291" s="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7"/>
      <c r="B292" s="8"/>
      <c r="C292" s="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7"/>
      <c r="B293" s="8"/>
      <c r="C293" s="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7"/>
      <c r="B294" s="8"/>
      <c r="C294" s="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7"/>
      <c r="B295" s="8"/>
      <c r="C295" s="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7"/>
      <c r="B296" s="8"/>
      <c r="C296" s="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7"/>
      <c r="B297" s="8"/>
      <c r="C297" s="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7"/>
      <c r="B298" s="8"/>
      <c r="C298" s="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7"/>
      <c r="B299" s="8"/>
      <c r="C299" s="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7"/>
      <c r="B300" s="8"/>
      <c r="C300" s="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7"/>
      <c r="B301" s="8"/>
      <c r="C301" s="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7"/>
      <c r="B302" s="8"/>
      <c r="C302" s="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7"/>
      <c r="B303" s="8"/>
      <c r="C303" s="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7"/>
      <c r="B304" s="8"/>
      <c r="C304" s="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7"/>
      <c r="B305" s="8"/>
      <c r="C305" s="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7"/>
      <c r="B306" s="8"/>
      <c r="C306" s="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7"/>
      <c r="B307" s="8"/>
      <c r="C307" s="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7"/>
      <c r="B308" s="8"/>
      <c r="C308" s="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7"/>
      <c r="B309" s="8"/>
      <c r="C309" s="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7"/>
      <c r="B310" s="8"/>
      <c r="C310" s="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7"/>
      <c r="B311" s="8"/>
      <c r="C311" s="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7"/>
      <c r="B312" s="8"/>
      <c r="C312" s="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7"/>
      <c r="B313" s="8"/>
      <c r="C313" s="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7"/>
      <c r="B314" s="8"/>
      <c r="C314" s="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7"/>
      <c r="B315" s="8"/>
      <c r="C315" s="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7"/>
      <c r="B316" s="8"/>
      <c r="C316" s="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7"/>
      <c r="B317" s="8"/>
      <c r="C317" s="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7"/>
      <c r="B318" s="8"/>
      <c r="C318" s="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7"/>
      <c r="B319" s="8"/>
      <c r="C319" s="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7"/>
      <c r="B320" s="8"/>
      <c r="C320" s="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7"/>
      <c r="B321" s="8"/>
      <c r="C321" s="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7"/>
      <c r="B322" s="8"/>
      <c r="C322" s="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7"/>
      <c r="B323" s="8"/>
      <c r="C323" s="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7"/>
      <c r="B324" s="8"/>
      <c r="C324" s="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7"/>
      <c r="B325" s="8"/>
      <c r="C325" s="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7"/>
      <c r="B326" s="8"/>
      <c r="C326" s="9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7"/>
      <c r="B327" s="8"/>
      <c r="C327" s="9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7"/>
      <c r="B328" s="8"/>
      <c r="C328" s="9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7"/>
      <c r="B329" s="8"/>
      <c r="C329" s="9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7"/>
      <c r="B330" s="8"/>
      <c r="C330" s="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7"/>
      <c r="B331" s="8"/>
      <c r="C331" s="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7"/>
      <c r="B332" s="8"/>
      <c r="C332" s="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7"/>
      <c r="B333" s="8"/>
      <c r="C333" s="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7"/>
      <c r="B334" s="8"/>
      <c r="C334" s="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7"/>
      <c r="B335" s="8"/>
      <c r="C335" s="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7"/>
      <c r="B336" s="8"/>
      <c r="C336" s="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7"/>
      <c r="B337" s="8"/>
      <c r="C337" s="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7"/>
      <c r="B338" s="8"/>
      <c r="C338" s="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7"/>
      <c r="B339" s="8"/>
      <c r="C339" s="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7"/>
      <c r="B340" s="8"/>
      <c r="C340" s="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7"/>
      <c r="B341" s="8"/>
      <c r="C341" s="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7"/>
      <c r="B342" s="8"/>
      <c r="C342" s="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7"/>
      <c r="B343" s="8"/>
      <c r="C343" s="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7"/>
      <c r="B344" s="8"/>
      <c r="C344" s="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7"/>
      <c r="B345" s="8"/>
      <c r="C345" s="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7"/>
      <c r="B346" s="8"/>
      <c r="C346" s="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7"/>
      <c r="B347" s="8"/>
      <c r="C347" s="9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7"/>
      <c r="B348" s="8"/>
      <c r="C348" s="9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7"/>
      <c r="B349" s="8"/>
      <c r="C349" s="9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7"/>
      <c r="B350" s="8"/>
      <c r="C350" s="9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7"/>
      <c r="B351" s="8"/>
      <c r="C351" s="9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7"/>
      <c r="B352" s="8"/>
      <c r="C352" s="9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7"/>
      <c r="B353" s="8"/>
      <c r="C353" s="9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7"/>
      <c r="B354" s="8"/>
      <c r="C354" s="9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7"/>
      <c r="B355" s="8"/>
      <c r="C355" s="9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7"/>
      <c r="B356" s="8"/>
      <c r="C356" s="9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7"/>
      <c r="B357" s="8"/>
      <c r="C357" s="9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7"/>
      <c r="B358" s="8"/>
      <c r="C358" s="9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7"/>
      <c r="B359" s="8"/>
      <c r="C359" s="9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7"/>
      <c r="B360" s="8"/>
      <c r="C360" s="9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7"/>
      <c r="B361" s="8"/>
      <c r="C361" s="9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7"/>
      <c r="B362" s="8"/>
      <c r="C362" s="9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7"/>
      <c r="B363" s="8"/>
      <c r="C363" s="9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7"/>
      <c r="B364" s="8"/>
      <c r="C364" s="9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7"/>
      <c r="B365" s="8"/>
      <c r="C365" s="9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7"/>
      <c r="B366" s="8"/>
      <c r="C366" s="9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7"/>
      <c r="B367" s="8"/>
      <c r="C367" s="9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7"/>
      <c r="B368" s="8"/>
      <c r="C368" s="9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7"/>
      <c r="B369" s="8"/>
      <c r="C369" s="9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7"/>
      <c r="B370" s="8"/>
      <c r="C370" s="9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7"/>
      <c r="B371" s="8"/>
      <c r="C371" s="9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7"/>
      <c r="B372" s="8"/>
      <c r="C372" s="9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7"/>
      <c r="B373" s="8"/>
      <c r="C373" s="9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7"/>
      <c r="B374" s="8"/>
      <c r="C374" s="9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7"/>
      <c r="B375" s="8"/>
      <c r="C375" s="9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7"/>
      <c r="B376" s="8"/>
      <c r="C376" s="9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7"/>
      <c r="B377" s="8"/>
      <c r="C377" s="9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7"/>
      <c r="B378" s="8"/>
      <c r="C378" s="9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7"/>
      <c r="B379" s="8"/>
      <c r="C379" s="9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7"/>
      <c r="B380" s="8"/>
      <c r="C380" s="9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7"/>
      <c r="B381" s="8"/>
      <c r="C381" s="9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7"/>
      <c r="B382" s="8"/>
      <c r="C382" s="9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7"/>
      <c r="B383" s="8"/>
      <c r="C383" s="9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7"/>
      <c r="B384" s="8"/>
      <c r="C384" s="9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7"/>
      <c r="B385" s="8"/>
      <c r="C385" s="9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7"/>
      <c r="B386" s="8"/>
      <c r="C386" s="9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7"/>
      <c r="B387" s="8"/>
      <c r="C387" s="9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7"/>
      <c r="B388" s="8"/>
      <c r="C388" s="9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7"/>
      <c r="B389" s="8"/>
      <c r="C389" s="9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7"/>
      <c r="B390" s="8"/>
      <c r="C390" s="9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7"/>
      <c r="B391" s="8"/>
      <c r="C391" s="9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7"/>
      <c r="B392" s="8"/>
      <c r="C392" s="9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7"/>
      <c r="B393" s="8"/>
      <c r="C393" s="9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7"/>
      <c r="B394" s="8"/>
      <c r="C394" s="9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7"/>
      <c r="B395" s="8"/>
      <c r="C395" s="9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7"/>
      <c r="B396" s="8"/>
      <c r="C396" s="9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7"/>
      <c r="B397" s="8"/>
      <c r="C397" s="9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7"/>
      <c r="B398" s="8"/>
      <c r="C398" s="9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7"/>
      <c r="B399" s="8"/>
      <c r="C399" s="9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7"/>
      <c r="B400" s="8"/>
      <c r="C400" s="9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7"/>
      <c r="B401" s="8"/>
      <c r="C401" s="9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7"/>
      <c r="B402" s="8"/>
      <c r="C402" s="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7"/>
      <c r="B403" s="8"/>
      <c r="C403" s="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7"/>
      <c r="B404" s="8"/>
      <c r="C404" s="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7"/>
      <c r="B405" s="8"/>
      <c r="C405" s="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7"/>
      <c r="B406" s="8"/>
      <c r="C406" s="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7"/>
      <c r="B407" s="8"/>
      <c r="C407" s="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7"/>
      <c r="B408" s="8"/>
      <c r="C408" s="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7"/>
      <c r="B409" s="8"/>
      <c r="C409" s="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7"/>
      <c r="B410" s="8"/>
      <c r="C410" s="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7"/>
      <c r="B411" s="8"/>
      <c r="C411" s="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7"/>
      <c r="B412" s="8"/>
      <c r="C412" s="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7"/>
      <c r="B413" s="8"/>
      <c r="C413" s="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7"/>
      <c r="B414" s="8"/>
      <c r="C414" s="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7"/>
      <c r="B415" s="8"/>
      <c r="C415" s="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7"/>
      <c r="B416" s="8"/>
      <c r="C416" s="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7"/>
      <c r="B417" s="8"/>
      <c r="C417" s="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7"/>
      <c r="B418" s="8"/>
      <c r="C418" s="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7"/>
      <c r="B419" s="8"/>
      <c r="C419" s="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7"/>
      <c r="B420" s="8"/>
      <c r="C420" s="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7"/>
      <c r="B421" s="8"/>
      <c r="C421" s="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7"/>
      <c r="B422" s="8"/>
      <c r="C422" s="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7"/>
      <c r="B423" s="8"/>
      <c r="C423" s="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7"/>
      <c r="B424" s="8"/>
      <c r="C424" s="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7"/>
      <c r="B425" s="8"/>
      <c r="C425" s="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7"/>
      <c r="B426" s="8"/>
      <c r="C426" s="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7"/>
      <c r="B427" s="8"/>
      <c r="C427" s="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7"/>
      <c r="B428" s="8"/>
      <c r="C428" s="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7"/>
      <c r="B429" s="8"/>
      <c r="C429" s="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7"/>
      <c r="B430" s="8"/>
      <c r="C430" s="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7"/>
      <c r="B431" s="8"/>
      <c r="C431" s="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7"/>
      <c r="B432" s="8"/>
      <c r="C432" s="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7"/>
      <c r="B433" s="8"/>
      <c r="C433" s="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7"/>
      <c r="B434" s="8"/>
      <c r="C434" s="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7"/>
      <c r="B435" s="8"/>
      <c r="C435" s="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7"/>
      <c r="B436" s="8"/>
      <c r="C436" s="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7"/>
      <c r="B437" s="8"/>
      <c r="C437" s="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7"/>
      <c r="B438" s="8"/>
      <c r="C438" s="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7"/>
      <c r="B439" s="8"/>
      <c r="C439" s="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7"/>
      <c r="B440" s="8"/>
      <c r="C440" s="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7"/>
      <c r="B441" s="8"/>
      <c r="C441" s="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7"/>
      <c r="B442" s="8"/>
      <c r="C442" s="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7"/>
      <c r="B443" s="8"/>
      <c r="C443" s="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7"/>
      <c r="B444" s="8"/>
      <c r="C444" s="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7"/>
      <c r="B445" s="8"/>
      <c r="C445" s="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7"/>
      <c r="B446" s="8"/>
      <c r="C446" s="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7"/>
      <c r="B447" s="8"/>
      <c r="C447" s="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7"/>
      <c r="B448" s="8"/>
      <c r="C448" s="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7"/>
      <c r="B449" s="8"/>
      <c r="C449" s="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7"/>
      <c r="B450" s="8"/>
      <c r="C450" s="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7"/>
      <c r="B451" s="8"/>
      <c r="C451" s="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7"/>
      <c r="B452" s="8"/>
      <c r="C452" s="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7"/>
      <c r="B453" s="8"/>
      <c r="C453" s="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7"/>
      <c r="B454" s="8"/>
      <c r="C454" s="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7"/>
      <c r="B455" s="8"/>
      <c r="C455" s="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7"/>
      <c r="B456" s="8"/>
      <c r="C456" s="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7"/>
      <c r="B457" s="8"/>
      <c r="C457" s="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7"/>
      <c r="B458" s="8"/>
      <c r="C458" s="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7"/>
      <c r="B459" s="8"/>
      <c r="C459" s="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7"/>
      <c r="B460" s="8"/>
      <c r="C460" s="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7"/>
      <c r="B461" s="8"/>
      <c r="C461" s="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7"/>
      <c r="B462" s="8"/>
      <c r="C462" s="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7"/>
      <c r="B463" s="8"/>
      <c r="C463" s="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7"/>
      <c r="B464" s="8"/>
      <c r="C464" s="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7"/>
      <c r="B465" s="8"/>
      <c r="C465" s="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7"/>
      <c r="B466" s="8"/>
      <c r="C466" s="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7"/>
      <c r="B467" s="8"/>
      <c r="C467" s="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7"/>
      <c r="B468" s="8"/>
      <c r="C468" s="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7"/>
      <c r="B469" s="8"/>
      <c r="C469" s="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7"/>
      <c r="B470" s="8"/>
      <c r="C470" s="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7"/>
      <c r="B471" s="8"/>
      <c r="C471" s="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7"/>
      <c r="B472" s="8"/>
      <c r="C472" s="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7"/>
      <c r="B473" s="8"/>
      <c r="C473" s="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7"/>
      <c r="B474" s="8"/>
      <c r="C474" s="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7"/>
      <c r="B475" s="8"/>
      <c r="C475" s="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7"/>
      <c r="B476" s="8"/>
      <c r="C476" s="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7"/>
      <c r="B477" s="8"/>
      <c r="C477" s="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7"/>
      <c r="B478" s="8"/>
      <c r="C478" s="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7"/>
      <c r="B479" s="8"/>
      <c r="C479" s="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7"/>
      <c r="B480" s="8"/>
      <c r="C480" s="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7"/>
      <c r="B481" s="8"/>
      <c r="C481" s="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7"/>
      <c r="B482" s="8"/>
      <c r="C482" s="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7"/>
      <c r="B483" s="8"/>
      <c r="C483" s="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7"/>
      <c r="B484" s="8"/>
      <c r="C484" s="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7"/>
      <c r="B485" s="8"/>
      <c r="C485" s="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7"/>
      <c r="B486" s="8"/>
      <c r="C486" s="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7"/>
      <c r="B487" s="8"/>
      <c r="C487" s="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7"/>
      <c r="B488" s="8"/>
      <c r="C488" s="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7"/>
      <c r="B489" s="8"/>
      <c r="C489" s="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7"/>
      <c r="B490" s="8"/>
      <c r="C490" s="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7"/>
      <c r="B491" s="8"/>
      <c r="C491" s="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7"/>
      <c r="B492" s="8"/>
      <c r="C492" s="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7"/>
      <c r="B493" s="8"/>
      <c r="C493" s="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7"/>
      <c r="B494" s="8"/>
      <c r="C494" s="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7"/>
      <c r="B495" s="8"/>
      <c r="C495" s="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7"/>
      <c r="B496" s="8"/>
      <c r="C496" s="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7"/>
      <c r="B497" s="8"/>
      <c r="C497" s="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7"/>
      <c r="B498" s="8"/>
      <c r="C498" s="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7"/>
      <c r="B499" s="8"/>
      <c r="C499" s="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7"/>
      <c r="B500" s="8"/>
      <c r="C500" s="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7"/>
      <c r="B501" s="8"/>
      <c r="C501" s="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7"/>
      <c r="B502" s="8"/>
      <c r="C502" s="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7"/>
      <c r="B503" s="8"/>
      <c r="C503" s="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7"/>
      <c r="B504" s="8"/>
      <c r="C504" s="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7"/>
      <c r="B505" s="8"/>
      <c r="C505" s="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7"/>
      <c r="B506" s="8"/>
      <c r="C506" s="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7"/>
      <c r="B507" s="8"/>
      <c r="C507" s="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7"/>
      <c r="B508" s="8"/>
      <c r="C508" s="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7"/>
      <c r="B509" s="8"/>
      <c r="C509" s="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7"/>
      <c r="B510" s="8"/>
      <c r="C510" s="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7"/>
      <c r="B511" s="8"/>
      <c r="C511" s="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7"/>
      <c r="B512" s="8"/>
      <c r="C512" s="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7"/>
      <c r="B513" s="8"/>
      <c r="C513" s="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7"/>
      <c r="B514" s="8"/>
      <c r="C514" s="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7"/>
      <c r="B515" s="8"/>
      <c r="C515" s="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7"/>
      <c r="B516" s="8"/>
      <c r="C516" s="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7"/>
      <c r="B517" s="8"/>
      <c r="C517" s="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7"/>
      <c r="B518" s="8"/>
      <c r="C518" s="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7"/>
      <c r="B519" s="8"/>
      <c r="C519" s="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7"/>
      <c r="B520" s="8"/>
      <c r="C520" s="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7"/>
      <c r="B521" s="8"/>
      <c r="C521" s="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7"/>
      <c r="B522" s="8"/>
      <c r="C522" s="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7"/>
      <c r="B523" s="8"/>
      <c r="C523" s="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7"/>
      <c r="B524" s="8"/>
      <c r="C524" s="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7"/>
      <c r="B525" s="8"/>
      <c r="C525" s="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7"/>
      <c r="B526" s="8"/>
      <c r="C526" s="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7"/>
      <c r="B527" s="8"/>
      <c r="C527" s="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7"/>
      <c r="B528" s="8"/>
      <c r="C528" s="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7"/>
      <c r="B529" s="8"/>
      <c r="C529" s="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7"/>
      <c r="B530" s="8"/>
      <c r="C530" s="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7"/>
      <c r="B531" s="8"/>
      <c r="C531" s="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7"/>
      <c r="B532" s="8"/>
      <c r="C532" s="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7"/>
      <c r="B533" s="8"/>
      <c r="C533" s="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7"/>
      <c r="B534" s="8"/>
      <c r="C534" s="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7"/>
      <c r="B535" s="8"/>
      <c r="C535" s="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7"/>
      <c r="B536" s="8"/>
      <c r="C536" s="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7"/>
      <c r="B537" s="8"/>
      <c r="C537" s="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7"/>
      <c r="B538" s="8"/>
      <c r="C538" s="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7"/>
      <c r="B539" s="8"/>
      <c r="C539" s="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7"/>
      <c r="B540" s="8"/>
      <c r="C540" s="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7"/>
      <c r="B541" s="8"/>
      <c r="C541" s="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7"/>
      <c r="B542" s="8"/>
      <c r="C542" s="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7"/>
      <c r="B543" s="8"/>
      <c r="C543" s="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7"/>
      <c r="B544" s="8"/>
      <c r="C544" s="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7"/>
      <c r="B545" s="8"/>
      <c r="C545" s="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7"/>
      <c r="B546" s="8"/>
      <c r="C546" s="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7"/>
      <c r="B547" s="8"/>
      <c r="C547" s="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7"/>
      <c r="B548" s="8"/>
      <c r="C548" s="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7"/>
      <c r="B549" s="8"/>
      <c r="C549" s="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7"/>
      <c r="B550" s="8"/>
      <c r="C550" s="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7"/>
      <c r="B551" s="8"/>
      <c r="C551" s="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7"/>
      <c r="B552" s="8"/>
      <c r="C552" s="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7"/>
      <c r="B553" s="8"/>
      <c r="C553" s="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7"/>
      <c r="B554" s="8"/>
      <c r="C554" s="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7"/>
      <c r="B555" s="8"/>
      <c r="C555" s="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7"/>
      <c r="B556" s="8"/>
      <c r="C556" s="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7"/>
      <c r="B557" s="8"/>
      <c r="C557" s="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7"/>
      <c r="B558" s="8"/>
      <c r="C558" s="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7"/>
      <c r="B559" s="8"/>
      <c r="C559" s="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7"/>
      <c r="B560" s="8"/>
      <c r="C560" s="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7"/>
      <c r="B561" s="8"/>
      <c r="C561" s="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7"/>
      <c r="B562" s="8"/>
      <c r="C562" s="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7"/>
      <c r="B563" s="8"/>
      <c r="C563" s="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7"/>
      <c r="B564" s="8"/>
      <c r="C564" s="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7"/>
      <c r="B565" s="8"/>
      <c r="C565" s="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7"/>
      <c r="B566" s="8"/>
      <c r="C566" s="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7"/>
      <c r="B567" s="8"/>
      <c r="C567" s="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7"/>
      <c r="B568" s="8"/>
      <c r="C568" s="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7"/>
      <c r="B569" s="8"/>
      <c r="C569" s="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7"/>
      <c r="B570" s="8"/>
      <c r="C570" s="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7"/>
      <c r="B571" s="8"/>
      <c r="C571" s="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7"/>
      <c r="B572" s="8"/>
      <c r="C572" s="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7"/>
      <c r="B573" s="8"/>
      <c r="C573" s="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7"/>
      <c r="B574" s="8"/>
      <c r="C574" s="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7"/>
      <c r="B575" s="8"/>
      <c r="C575" s="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7"/>
      <c r="B576" s="8"/>
      <c r="C576" s="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7"/>
      <c r="B577" s="8"/>
      <c r="C577" s="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7"/>
      <c r="B578" s="8"/>
      <c r="C578" s="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7"/>
      <c r="B579" s="8"/>
      <c r="C579" s="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7"/>
      <c r="B580" s="8"/>
      <c r="C580" s="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7"/>
      <c r="B581" s="8"/>
      <c r="C581" s="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7"/>
      <c r="B582" s="8"/>
      <c r="C582" s="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7"/>
      <c r="B583" s="8"/>
      <c r="C583" s="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7"/>
      <c r="B584" s="8"/>
      <c r="C584" s="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7"/>
      <c r="B585" s="8"/>
      <c r="C585" s="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7"/>
      <c r="B586" s="8"/>
      <c r="C586" s="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7"/>
      <c r="B587" s="8"/>
      <c r="C587" s="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7"/>
      <c r="B588" s="8"/>
      <c r="C588" s="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7"/>
      <c r="B589" s="8"/>
      <c r="C589" s="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7"/>
      <c r="B590" s="8"/>
      <c r="C590" s="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7"/>
      <c r="B591" s="8"/>
      <c r="C591" s="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7"/>
      <c r="B592" s="8"/>
      <c r="C592" s="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7"/>
      <c r="B593" s="8"/>
      <c r="C593" s="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7"/>
      <c r="B594" s="8"/>
      <c r="C594" s="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7"/>
      <c r="B595" s="8"/>
      <c r="C595" s="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7"/>
      <c r="B596" s="8"/>
      <c r="C596" s="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7"/>
      <c r="B597" s="8"/>
      <c r="C597" s="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7"/>
      <c r="B598" s="8"/>
      <c r="C598" s="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7"/>
      <c r="B599" s="8"/>
      <c r="C599" s="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7"/>
      <c r="B600" s="8"/>
      <c r="C600" s="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7"/>
      <c r="B601" s="8"/>
      <c r="C601" s="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7"/>
      <c r="B602" s="8"/>
      <c r="C602" s="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7"/>
      <c r="B603" s="8"/>
      <c r="C603" s="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7"/>
      <c r="B604" s="8"/>
      <c r="C604" s="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7"/>
      <c r="B605" s="8"/>
      <c r="C605" s="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7"/>
      <c r="B606" s="8"/>
      <c r="C606" s="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7"/>
      <c r="B607" s="8"/>
      <c r="C607" s="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7"/>
      <c r="B608" s="8"/>
      <c r="C608" s="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7"/>
      <c r="B609" s="8"/>
      <c r="C609" s="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7"/>
      <c r="B610" s="8"/>
      <c r="C610" s="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7"/>
      <c r="B611" s="8"/>
      <c r="C611" s="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7"/>
      <c r="B612" s="8"/>
      <c r="C612" s="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7"/>
      <c r="B613" s="8"/>
      <c r="C613" s="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7"/>
      <c r="B614" s="8"/>
      <c r="C614" s="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7"/>
      <c r="B615" s="8"/>
      <c r="C615" s="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7"/>
      <c r="B616" s="8"/>
      <c r="C616" s="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7"/>
      <c r="B617" s="8"/>
      <c r="C617" s="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7"/>
      <c r="B618" s="8"/>
      <c r="C618" s="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7"/>
      <c r="B619" s="8"/>
      <c r="C619" s="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7"/>
      <c r="B620" s="8"/>
      <c r="C620" s="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7"/>
      <c r="B621" s="8"/>
      <c r="C621" s="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7"/>
      <c r="B622" s="8"/>
      <c r="C622" s="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7"/>
      <c r="B623" s="8"/>
      <c r="C623" s="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7"/>
      <c r="B624" s="8"/>
      <c r="C624" s="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7"/>
      <c r="B625" s="8"/>
      <c r="C625" s="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7"/>
      <c r="B626" s="8"/>
      <c r="C626" s="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7"/>
      <c r="B627" s="8"/>
      <c r="C627" s="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7"/>
      <c r="B628" s="8"/>
      <c r="C628" s="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7"/>
      <c r="B629" s="8"/>
      <c r="C629" s="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7"/>
      <c r="B630" s="8"/>
      <c r="C630" s="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7"/>
      <c r="B631" s="8"/>
      <c r="C631" s="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7"/>
      <c r="B632" s="8"/>
      <c r="C632" s="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7"/>
      <c r="B633" s="8"/>
      <c r="C633" s="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7"/>
      <c r="B634" s="8"/>
      <c r="C634" s="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7"/>
      <c r="B635" s="8"/>
      <c r="C635" s="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7"/>
      <c r="B636" s="8"/>
      <c r="C636" s="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7"/>
      <c r="B637" s="8"/>
      <c r="C637" s="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7"/>
      <c r="B638" s="8"/>
      <c r="C638" s="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7"/>
      <c r="B639" s="8"/>
      <c r="C639" s="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7"/>
      <c r="B640" s="8"/>
      <c r="C640" s="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7"/>
      <c r="B641" s="8"/>
      <c r="C641" s="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7"/>
      <c r="B642" s="8"/>
      <c r="C642" s="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7"/>
      <c r="B643" s="8"/>
      <c r="C643" s="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7"/>
      <c r="B644" s="8"/>
      <c r="C644" s="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7"/>
      <c r="B645" s="8"/>
      <c r="C645" s="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7"/>
      <c r="B646" s="8"/>
      <c r="C646" s="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7"/>
      <c r="B647" s="8"/>
      <c r="C647" s="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7"/>
      <c r="B648" s="8"/>
      <c r="C648" s="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7"/>
      <c r="B649" s="8"/>
      <c r="C649" s="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7"/>
      <c r="B650" s="8"/>
      <c r="C650" s="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7"/>
      <c r="B651" s="8"/>
      <c r="C651" s="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7"/>
      <c r="B652" s="8"/>
      <c r="C652" s="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7"/>
      <c r="B653" s="8"/>
      <c r="C653" s="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7"/>
      <c r="B654" s="8"/>
      <c r="C654" s="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7"/>
      <c r="B655" s="8"/>
      <c r="C655" s="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7"/>
      <c r="B656" s="8"/>
      <c r="C656" s="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7"/>
      <c r="B657" s="8"/>
      <c r="C657" s="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7"/>
      <c r="B658" s="8"/>
      <c r="C658" s="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7"/>
      <c r="B659" s="8"/>
      <c r="C659" s="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7"/>
      <c r="B660" s="8"/>
      <c r="C660" s="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7"/>
      <c r="B661" s="8"/>
      <c r="C661" s="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7"/>
      <c r="B662" s="8"/>
      <c r="C662" s="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7"/>
      <c r="B663" s="8"/>
      <c r="C663" s="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7"/>
      <c r="B664" s="8"/>
      <c r="C664" s="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7"/>
      <c r="B665" s="8"/>
      <c r="C665" s="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7"/>
      <c r="B666" s="8"/>
      <c r="C666" s="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7"/>
      <c r="B667" s="8"/>
      <c r="C667" s="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7"/>
      <c r="B668" s="8"/>
      <c r="C668" s="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7"/>
      <c r="B669" s="8"/>
      <c r="C669" s="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7"/>
      <c r="B670" s="8"/>
      <c r="C670" s="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7"/>
      <c r="B671" s="8"/>
      <c r="C671" s="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7"/>
      <c r="B672" s="8"/>
      <c r="C672" s="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7"/>
      <c r="B673" s="8"/>
      <c r="C673" s="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7"/>
      <c r="B674" s="8"/>
      <c r="C674" s="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7"/>
      <c r="B675" s="8"/>
      <c r="C675" s="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7"/>
      <c r="B676" s="8"/>
      <c r="C676" s="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7"/>
      <c r="B677" s="8"/>
      <c r="C677" s="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7"/>
      <c r="B678" s="8"/>
      <c r="C678" s="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7"/>
      <c r="B679" s="8"/>
      <c r="C679" s="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7"/>
      <c r="B680" s="8"/>
      <c r="C680" s="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7"/>
      <c r="B681" s="8"/>
      <c r="C681" s="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7"/>
      <c r="B682" s="8"/>
      <c r="C682" s="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7"/>
      <c r="B683" s="8"/>
      <c r="C683" s="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7"/>
      <c r="B684" s="8"/>
      <c r="C684" s="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7"/>
      <c r="B685" s="8"/>
      <c r="C685" s="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7"/>
      <c r="B686" s="8"/>
      <c r="C686" s="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7"/>
      <c r="B687" s="8"/>
      <c r="C687" s="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7"/>
      <c r="B688" s="8"/>
      <c r="C688" s="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7"/>
      <c r="B689" s="8"/>
      <c r="C689" s="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7"/>
      <c r="B690" s="8"/>
      <c r="C690" s="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7"/>
      <c r="B691" s="8"/>
      <c r="C691" s="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7"/>
      <c r="B692" s="8"/>
      <c r="C692" s="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7"/>
      <c r="B693" s="8"/>
      <c r="C693" s="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7"/>
      <c r="B694" s="8"/>
      <c r="C694" s="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7"/>
      <c r="B695" s="8"/>
      <c r="C695" s="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7"/>
      <c r="B696" s="8"/>
      <c r="C696" s="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7"/>
      <c r="B697" s="8"/>
      <c r="C697" s="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7"/>
      <c r="B698" s="8"/>
      <c r="C698" s="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7"/>
      <c r="B699" s="8"/>
      <c r="C699" s="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7"/>
      <c r="B700" s="8"/>
      <c r="C700" s="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7"/>
      <c r="B701" s="8"/>
      <c r="C701" s="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7"/>
      <c r="B702" s="8"/>
      <c r="C702" s="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7"/>
      <c r="B703" s="8"/>
      <c r="C703" s="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7"/>
      <c r="B704" s="8"/>
      <c r="C704" s="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7"/>
      <c r="B705" s="8"/>
      <c r="C705" s="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7"/>
      <c r="B706" s="8"/>
      <c r="C706" s="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7"/>
      <c r="B707" s="8"/>
      <c r="C707" s="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7"/>
      <c r="B708" s="8"/>
      <c r="C708" s="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7"/>
      <c r="B709" s="8"/>
      <c r="C709" s="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7"/>
      <c r="B710" s="8"/>
      <c r="C710" s="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7"/>
      <c r="B711" s="8"/>
      <c r="C711" s="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7"/>
      <c r="B712" s="8"/>
      <c r="C712" s="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7"/>
      <c r="B713" s="8"/>
      <c r="C713" s="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7"/>
      <c r="B714" s="8"/>
      <c r="C714" s="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7"/>
      <c r="B715" s="8"/>
      <c r="C715" s="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7"/>
      <c r="B716" s="8"/>
      <c r="C716" s="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7"/>
      <c r="B717" s="8"/>
      <c r="C717" s="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7"/>
      <c r="B718" s="8"/>
      <c r="C718" s="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7"/>
      <c r="B719" s="8"/>
      <c r="C719" s="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7"/>
      <c r="B720" s="8"/>
      <c r="C720" s="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7"/>
      <c r="B721" s="8"/>
      <c r="C721" s="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7"/>
      <c r="B722" s="8"/>
      <c r="C722" s="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7"/>
      <c r="B723" s="8"/>
      <c r="C723" s="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7"/>
      <c r="B724" s="8"/>
      <c r="C724" s="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7"/>
      <c r="B725" s="8"/>
      <c r="C725" s="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7"/>
      <c r="B726" s="8"/>
      <c r="C726" s="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7"/>
      <c r="B727" s="8"/>
      <c r="C727" s="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7"/>
      <c r="B728" s="8"/>
      <c r="C728" s="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7"/>
      <c r="B729" s="8"/>
      <c r="C729" s="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7"/>
      <c r="B730" s="8"/>
      <c r="C730" s="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7"/>
      <c r="B731" s="8"/>
      <c r="C731" s="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7"/>
      <c r="B732" s="8"/>
      <c r="C732" s="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7"/>
      <c r="B733" s="8"/>
      <c r="C733" s="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7"/>
      <c r="B734" s="8"/>
      <c r="C734" s="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7"/>
      <c r="B735" s="8"/>
      <c r="C735" s="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7"/>
      <c r="B736" s="8"/>
      <c r="C736" s="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7"/>
      <c r="B737" s="8"/>
      <c r="C737" s="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7"/>
      <c r="B738" s="8"/>
      <c r="C738" s="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7"/>
      <c r="B739" s="8"/>
      <c r="C739" s="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7"/>
      <c r="B740" s="8"/>
      <c r="C740" s="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7"/>
      <c r="B741" s="8"/>
      <c r="C741" s="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7"/>
      <c r="B742" s="8"/>
      <c r="C742" s="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7"/>
      <c r="B743" s="8"/>
      <c r="C743" s="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7"/>
      <c r="B744" s="8"/>
      <c r="C744" s="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7"/>
      <c r="B745" s="8"/>
      <c r="C745" s="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7"/>
      <c r="B746" s="8"/>
      <c r="C746" s="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7"/>
      <c r="B747" s="8"/>
      <c r="C747" s="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7"/>
      <c r="B748" s="8"/>
      <c r="C748" s="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7"/>
      <c r="B749" s="8"/>
      <c r="C749" s="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7"/>
      <c r="B750" s="8"/>
      <c r="C750" s="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7"/>
      <c r="B751" s="8"/>
      <c r="C751" s="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7"/>
      <c r="B752" s="8"/>
      <c r="C752" s="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7"/>
      <c r="B753" s="8"/>
      <c r="C753" s="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7"/>
      <c r="B754" s="8"/>
      <c r="C754" s="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7"/>
      <c r="B755" s="8"/>
      <c r="C755" s="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7"/>
      <c r="B756" s="8"/>
      <c r="C756" s="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7"/>
      <c r="B757" s="8"/>
      <c r="C757" s="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7"/>
      <c r="B758" s="8"/>
      <c r="C758" s="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7"/>
      <c r="B759" s="8"/>
      <c r="C759" s="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7"/>
      <c r="B760" s="8"/>
      <c r="C760" s="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7"/>
      <c r="B761" s="8"/>
      <c r="C761" s="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7"/>
      <c r="B762" s="8"/>
      <c r="C762" s="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7"/>
      <c r="B763" s="8"/>
      <c r="C763" s="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7"/>
      <c r="B764" s="8"/>
      <c r="C764" s="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7"/>
      <c r="B765" s="8"/>
      <c r="C765" s="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7"/>
      <c r="B766" s="8"/>
      <c r="C766" s="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7"/>
      <c r="B767" s="8"/>
      <c r="C767" s="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7"/>
      <c r="B768" s="8"/>
      <c r="C768" s="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7"/>
      <c r="B769" s="8"/>
      <c r="C769" s="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7"/>
      <c r="B770" s="8"/>
      <c r="C770" s="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7"/>
      <c r="B771" s="8"/>
      <c r="C771" s="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7"/>
      <c r="B772" s="8"/>
      <c r="C772" s="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7"/>
      <c r="B773" s="8"/>
      <c r="C773" s="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7"/>
      <c r="B774" s="8"/>
      <c r="C774" s="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7"/>
      <c r="B775" s="8"/>
      <c r="C775" s="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7"/>
      <c r="B776" s="8"/>
      <c r="C776" s="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7"/>
      <c r="B777" s="8"/>
      <c r="C777" s="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7"/>
      <c r="B778" s="8"/>
      <c r="C778" s="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7"/>
      <c r="B779" s="8"/>
      <c r="C779" s="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7"/>
      <c r="B780" s="8"/>
      <c r="C780" s="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7"/>
      <c r="B781" s="8"/>
      <c r="C781" s="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7"/>
      <c r="B782" s="8"/>
      <c r="C782" s="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7"/>
      <c r="B783" s="8"/>
      <c r="C783" s="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7"/>
      <c r="B784" s="8"/>
      <c r="C784" s="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7"/>
      <c r="B785" s="8"/>
      <c r="C785" s="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7"/>
      <c r="B786" s="8"/>
      <c r="C786" s="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7"/>
      <c r="B787" s="8"/>
      <c r="C787" s="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7"/>
      <c r="B788" s="8"/>
      <c r="C788" s="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7"/>
      <c r="B789" s="8"/>
      <c r="C789" s="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7"/>
      <c r="B790" s="8"/>
      <c r="C790" s="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7"/>
      <c r="B791" s="8"/>
      <c r="C791" s="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7"/>
      <c r="B792" s="8"/>
      <c r="C792" s="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7"/>
      <c r="B793" s="8"/>
      <c r="C793" s="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7"/>
      <c r="B794" s="8"/>
      <c r="C794" s="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7"/>
      <c r="B795" s="8"/>
      <c r="C795" s="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7"/>
      <c r="B796" s="8"/>
      <c r="C796" s="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7"/>
      <c r="B797" s="8"/>
      <c r="C797" s="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7"/>
      <c r="B798" s="8"/>
      <c r="C798" s="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7"/>
      <c r="B799" s="8"/>
      <c r="C799" s="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7"/>
      <c r="B800" s="8"/>
      <c r="C800" s="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7"/>
      <c r="B801" s="8"/>
      <c r="C801" s="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7"/>
      <c r="B802" s="8"/>
      <c r="C802" s="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7"/>
      <c r="B803" s="8"/>
      <c r="C803" s="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7"/>
      <c r="B804" s="8"/>
      <c r="C804" s="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7"/>
      <c r="B805" s="8"/>
      <c r="C805" s="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7"/>
      <c r="B806" s="8"/>
      <c r="C806" s="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7"/>
      <c r="B807" s="8"/>
      <c r="C807" s="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7"/>
      <c r="B808" s="8"/>
      <c r="C808" s="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7"/>
      <c r="B809" s="8"/>
      <c r="C809" s="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7"/>
      <c r="B810" s="8"/>
      <c r="C810" s="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7"/>
      <c r="B811" s="8"/>
      <c r="C811" s="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7"/>
      <c r="B812" s="8"/>
      <c r="C812" s="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7"/>
      <c r="B813" s="8"/>
      <c r="C813" s="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7"/>
      <c r="B814" s="8"/>
      <c r="C814" s="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7"/>
      <c r="B815" s="8"/>
      <c r="C815" s="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7"/>
      <c r="B816" s="8"/>
      <c r="C816" s="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7"/>
      <c r="B817" s="8"/>
      <c r="C817" s="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7"/>
      <c r="B818" s="8"/>
      <c r="C818" s="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7"/>
      <c r="B819" s="8"/>
      <c r="C819" s="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7"/>
      <c r="B820" s="8"/>
      <c r="C820" s="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7"/>
      <c r="B821" s="8"/>
      <c r="C821" s="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7"/>
      <c r="B822" s="8"/>
      <c r="C822" s="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7"/>
      <c r="B823" s="8"/>
      <c r="C823" s="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7"/>
      <c r="B824" s="8"/>
      <c r="C824" s="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7"/>
      <c r="B825" s="8"/>
      <c r="C825" s="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7"/>
      <c r="B826" s="8"/>
      <c r="C826" s="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7"/>
      <c r="B827" s="8"/>
      <c r="C827" s="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7"/>
      <c r="B828" s="8"/>
      <c r="C828" s="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7"/>
      <c r="B829" s="8"/>
      <c r="C829" s="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7"/>
      <c r="B830" s="8"/>
      <c r="C830" s="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7"/>
      <c r="B831" s="8"/>
      <c r="C831" s="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7"/>
      <c r="B832" s="8"/>
      <c r="C832" s="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7"/>
      <c r="B833" s="8"/>
      <c r="C833" s="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7"/>
      <c r="B834" s="8"/>
      <c r="C834" s="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7"/>
      <c r="B835" s="8"/>
      <c r="C835" s="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7"/>
      <c r="B836" s="8"/>
      <c r="C836" s="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7"/>
      <c r="B837" s="8"/>
      <c r="C837" s="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7"/>
      <c r="B838" s="8"/>
      <c r="C838" s="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7"/>
      <c r="B839" s="8"/>
      <c r="C839" s="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7"/>
      <c r="B840" s="8"/>
      <c r="C840" s="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7"/>
      <c r="B841" s="8"/>
      <c r="C841" s="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7"/>
      <c r="B842" s="8"/>
      <c r="C842" s="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7"/>
      <c r="B843" s="8"/>
      <c r="C843" s="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7"/>
      <c r="B844" s="8"/>
      <c r="C844" s="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7"/>
      <c r="B845" s="8"/>
      <c r="C845" s="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7"/>
      <c r="B846" s="8"/>
      <c r="C846" s="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7"/>
      <c r="B847" s="8"/>
      <c r="C847" s="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7"/>
      <c r="B848" s="8"/>
      <c r="C848" s="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7"/>
      <c r="B849" s="8"/>
      <c r="C849" s="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7"/>
      <c r="B850" s="8"/>
      <c r="C850" s="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7"/>
      <c r="B851" s="8"/>
      <c r="C851" s="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7"/>
      <c r="B852" s="8"/>
      <c r="C852" s="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7"/>
      <c r="B853" s="8"/>
      <c r="C853" s="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7"/>
      <c r="B854" s="8"/>
      <c r="C854" s="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7"/>
      <c r="B855" s="8"/>
      <c r="C855" s="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7"/>
      <c r="B856" s="8"/>
      <c r="C856" s="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7"/>
      <c r="B857" s="8"/>
      <c r="C857" s="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7"/>
      <c r="B858" s="8"/>
      <c r="C858" s="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7"/>
      <c r="B859" s="8"/>
      <c r="C859" s="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7"/>
      <c r="B860" s="8"/>
      <c r="C860" s="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7"/>
      <c r="B861" s="8"/>
      <c r="C861" s="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7"/>
      <c r="B862" s="8"/>
      <c r="C862" s="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7"/>
      <c r="B863" s="8"/>
      <c r="C863" s="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7"/>
      <c r="B864" s="8"/>
      <c r="C864" s="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7"/>
      <c r="B865" s="8"/>
      <c r="C865" s="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7"/>
      <c r="B866" s="8"/>
      <c r="C866" s="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7"/>
      <c r="B867" s="8"/>
      <c r="C867" s="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7"/>
      <c r="B868" s="8"/>
      <c r="C868" s="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7"/>
      <c r="B869" s="8"/>
      <c r="C869" s="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7"/>
      <c r="B870" s="8"/>
      <c r="C870" s="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7"/>
      <c r="B871" s="8"/>
      <c r="C871" s="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7"/>
      <c r="B872" s="8"/>
      <c r="C872" s="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7"/>
      <c r="B873" s="8"/>
      <c r="C873" s="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7"/>
      <c r="B874" s="8"/>
      <c r="C874" s="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7"/>
      <c r="B875" s="8"/>
      <c r="C875" s="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7"/>
      <c r="B876" s="8"/>
      <c r="C876" s="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7"/>
      <c r="B877" s="8"/>
      <c r="C877" s="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7"/>
      <c r="B878" s="8"/>
      <c r="C878" s="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7"/>
      <c r="B879" s="8"/>
      <c r="C879" s="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7"/>
      <c r="B880" s="8"/>
      <c r="C880" s="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7"/>
      <c r="B881" s="8"/>
      <c r="C881" s="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7"/>
      <c r="B882" s="8"/>
      <c r="C882" s="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7"/>
      <c r="B883" s="8"/>
      <c r="C883" s="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7"/>
      <c r="B884" s="8"/>
      <c r="C884" s="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7"/>
      <c r="B885" s="8"/>
      <c r="C885" s="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7"/>
      <c r="B886" s="8"/>
      <c r="C886" s="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7"/>
      <c r="B887" s="8"/>
      <c r="C887" s="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7"/>
      <c r="B888" s="8"/>
      <c r="C888" s="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7"/>
      <c r="B889" s="8"/>
      <c r="C889" s="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7"/>
      <c r="B890" s="8"/>
      <c r="C890" s="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7"/>
      <c r="B891" s="8"/>
      <c r="C891" s="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7"/>
      <c r="B892" s="8"/>
      <c r="C892" s="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7"/>
      <c r="B893" s="8"/>
      <c r="C893" s="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7"/>
      <c r="B894" s="8"/>
      <c r="C894" s="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7"/>
      <c r="B895" s="8"/>
      <c r="C895" s="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7"/>
      <c r="B896" s="8"/>
      <c r="C896" s="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7"/>
      <c r="B897" s="8"/>
      <c r="C897" s="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7"/>
      <c r="B898" s="8"/>
      <c r="C898" s="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7"/>
      <c r="B899" s="8"/>
      <c r="C899" s="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7"/>
      <c r="B900" s="8"/>
      <c r="C900" s="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7"/>
      <c r="B901" s="8"/>
      <c r="C901" s="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7"/>
      <c r="B902" s="8"/>
      <c r="C902" s="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7"/>
      <c r="B903" s="8"/>
      <c r="C903" s="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7"/>
      <c r="B904" s="8"/>
      <c r="C904" s="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7"/>
      <c r="B905" s="8"/>
      <c r="C905" s="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7"/>
      <c r="B906" s="8"/>
      <c r="C906" s="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7"/>
      <c r="B907" s="8"/>
      <c r="C907" s="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7"/>
      <c r="B908" s="8"/>
      <c r="C908" s="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7"/>
      <c r="B909" s="8"/>
      <c r="C909" s="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7"/>
      <c r="B910" s="8"/>
      <c r="C910" s="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7"/>
      <c r="B911" s="8"/>
      <c r="C911" s="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7"/>
      <c r="B912" s="8"/>
      <c r="C912" s="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7"/>
      <c r="B913" s="8"/>
      <c r="C913" s="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7"/>
      <c r="B914" s="8"/>
      <c r="C914" s="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7"/>
      <c r="B915" s="8"/>
      <c r="C915" s="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7"/>
      <c r="B916" s="8"/>
      <c r="C916" s="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7"/>
      <c r="B917" s="8"/>
      <c r="C917" s="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7"/>
      <c r="B918" s="8"/>
      <c r="C918" s="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7"/>
      <c r="B919" s="8"/>
      <c r="C919" s="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7"/>
      <c r="B920" s="8"/>
      <c r="C920" s="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7"/>
      <c r="B921" s="8"/>
      <c r="C921" s="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7"/>
      <c r="B922" s="8"/>
      <c r="C922" s="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7"/>
      <c r="B923" s="8"/>
      <c r="C923" s="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7"/>
      <c r="B924" s="8"/>
      <c r="C924" s="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7"/>
      <c r="B925" s="8"/>
      <c r="C925" s="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7"/>
      <c r="B926" s="8"/>
      <c r="C926" s="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7"/>
      <c r="B927" s="8"/>
      <c r="C927" s="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7"/>
      <c r="B928" s="8"/>
      <c r="C928" s="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7"/>
      <c r="B929" s="8"/>
      <c r="C929" s="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7"/>
      <c r="B930" s="8"/>
      <c r="C930" s="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7"/>
      <c r="B931" s="8"/>
      <c r="C931" s="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7"/>
      <c r="B932" s="8"/>
      <c r="C932" s="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7"/>
      <c r="B933" s="8"/>
      <c r="C933" s="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7"/>
      <c r="B934" s="8"/>
      <c r="C934" s="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7"/>
      <c r="B935" s="8"/>
      <c r="C935" s="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7"/>
      <c r="B936" s="8"/>
      <c r="C936" s="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7"/>
      <c r="B937" s="8"/>
      <c r="C937" s="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7"/>
      <c r="B938" s="8"/>
      <c r="C938" s="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7"/>
      <c r="B939" s="8"/>
      <c r="C939" s="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7"/>
      <c r="B940" s="8"/>
      <c r="C940" s="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7"/>
      <c r="B941" s="8"/>
      <c r="C941" s="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7"/>
      <c r="B942" s="8"/>
      <c r="C942" s="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7"/>
      <c r="B943" s="8"/>
      <c r="C943" s="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7"/>
      <c r="B944" s="8"/>
      <c r="C944" s="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7"/>
      <c r="B945" s="8"/>
      <c r="C945" s="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7"/>
      <c r="B946" s="8"/>
      <c r="C946" s="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7"/>
      <c r="B947" s="8"/>
      <c r="C947" s="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7"/>
      <c r="B948" s="8"/>
      <c r="C948" s="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7"/>
      <c r="B949" s="8"/>
      <c r="C949" s="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7"/>
      <c r="B950" s="8"/>
      <c r="C950" s="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7"/>
      <c r="B951" s="8"/>
      <c r="C951" s="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7"/>
      <c r="B952" s="8"/>
      <c r="C952" s="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7"/>
      <c r="B953" s="8"/>
      <c r="C953" s="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7"/>
      <c r="B954" s="8"/>
      <c r="C954" s="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7"/>
      <c r="B955" s="8"/>
      <c r="C955" s="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7"/>
      <c r="B956" s="8"/>
      <c r="C956" s="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7"/>
      <c r="B957" s="8"/>
      <c r="C957" s="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7"/>
      <c r="B958" s="8"/>
      <c r="C958" s="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7"/>
      <c r="B959" s="8"/>
      <c r="C959" s="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7"/>
      <c r="B960" s="8"/>
      <c r="C960" s="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7"/>
      <c r="B961" s="8"/>
      <c r="C961" s="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7"/>
      <c r="B962" s="8"/>
      <c r="C962" s="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7"/>
      <c r="B963" s="8"/>
      <c r="C963" s="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7"/>
      <c r="B964" s="8"/>
      <c r="C964" s="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7"/>
      <c r="B965" s="8"/>
      <c r="C965" s="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7"/>
      <c r="B966" s="8"/>
      <c r="C966" s="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7"/>
      <c r="B967" s="8"/>
      <c r="C967" s="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7"/>
      <c r="B968" s="8"/>
      <c r="C968" s="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7"/>
      <c r="B969" s="8"/>
      <c r="C969" s="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7"/>
      <c r="B970" s="8"/>
      <c r="C970" s="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7"/>
      <c r="B971" s="8"/>
      <c r="C971" s="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7"/>
      <c r="B972" s="8"/>
      <c r="C972" s="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7"/>
      <c r="B973" s="8"/>
      <c r="C973" s="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7"/>
      <c r="B974" s="8"/>
      <c r="C974" s="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7"/>
      <c r="B975" s="8"/>
      <c r="C975" s="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7"/>
      <c r="B976" s="8"/>
      <c r="C976" s="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7"/>
      <c r="B977" s="8"/>
      <c r="C977" s="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7"/>
      <c r="B978" s="8"/>
      <c r="C978" s="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7"/>
      <c r="B979" s="8"/>
      <c r="C979" s="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7"/>
      <c r="B980" s="8"/>
      <c r="C980" s="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7"/>
      <c r="B981" s="8"/>
      <c r="C981" s="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7"/>
      <c r="B982" s="8"/>
      <c r="C982" s="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7"/>
      <c r="B983" s="8"/>
      <c r="C983" s="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7"/>
      <c r="B984" s="8"/>
      <c r="C984" s="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7"/>
      <c r="B985" s="8"/>
      <c r="C985" s="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7"/>
      <c r="B986" s="8"/>
      <c r="C986" s="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7"/>
      <c r="B987" s="8"/>
      <c r="C987" s="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7"/>
      <c r="B988" s="8"/>
      <c r="C988" s="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7"/>
      <c r="B989" s="8"/>
      <c r="C989" s="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7"/>
      <c r="B990" s="8"/>
      <c r="C990" s="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7"/>
      <c r="B991" s="8"/>
      <c r="C991" s="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7"/>
      <c r="B992" s="8"/>
      <c r="C992" s="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7"/>
      <c r="B993" s="8"/>
      <c r="C993" s="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7"/>
      <c r="B994" s="8"/>
      <c r="C994" s="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7"/>
      <c r="B995" s="8"/>
      <c r="C995" s="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7"/>
      <c r="B996" s="8"/>
      <c r="C996" s="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7"/>
      <c r="B997" s="8"/>
      <c r="C997" s="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7"/>
      <c r="B998" s="8"/>
      <c r="C998" s="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7"/>
      <c r="B999" s="8"/>
      <c r="C999" s="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7"/>
      <c r="B1000" s="8"/>
      <c r="C1000" s="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8">
    <mergeCell ref="A38:D38"/>
    <mergeCell ref="A19:B19"/>
    <mergeCell ref="A20:B20"/>
    <mergeCell ref="A23:B23"/>
    <mergeCell ref="A24:B24"/>
    <mergeCell ref="A25:B25"/>
    <mergeCell ref="A26:B26"/>
    <mergeCell ref="A28:B28"/>
    <mergeCell ref="A30:B30"/>
    <mergeCell ref="A31:B31"/>
    <mergeCell ref="A33:B33"/>
    <mergeCell ref="C33:D33"/>
    <mergeCell ref="A37:D37"/>
    <mergeCell ref="A14:B14"/>
    <mergeCell ref="A15:B15"/>
    <mergeCell ref="A17:B17"/>
    <mergeCell ref="A18:B18"/>
    <mergeCell ref="A29:B29"/>
    <mergeCell ref="B8:J8"/>
    <mergeCell ref="A9:E9"/>
    <mergeCell ref="A11:B11"/>
    <mergeCell ref="A12:B12"/>
    <mergeCell ref="A13:B13"/>
    <mergeCell ref="A1:A4"/>
    <mergeCell ref="B1:I4"/>
    <mergeCell ref="A5:M5"/>
    <mergeCell ref="B6:J6"/>
    <mergeCell ref="B7:J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Y ANALISIS MENSUAL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Susana Marcela Roman Cano</cp:lastModifiedBy>
  <dcterms:created xsi:type="dcterms:W3CDTF">2022-02-04T21:00:27Z</dcterms:created>
  <dcterms:modified xsi:type="dcterms:W3CDTF">2026-09-02T19:57:19Z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0x010100FA270E41DBFB46418C2534E558DBC22A</vt:lpwstr>
  </property>
  <property fmtid="{D5CDD505-2E9C-101B-9397-08002B2CF9AE}" pid="3" name="MediaServiceImageTags">
    <vt:lpwstr/>
  </property>
</Properties>
</file>