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susana_roman_isvimed_gov_co/Documents/Documentos/INFORMES/"/>
    </mc:Choice>
  </mc:AlternateContent>
  <xr:revisionPtr revIDLastSave="0" documentId="8_{360AA3A4-9BEC-45F1-9BCF-1551CE5B68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 Y ANALISIS MAY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f+Oq2WHUqGbJd02eovmnz+5flOc4y5RD35MGRjHqDfE="/>
    </ext>
  </extLst>
</workbook>
</file>

<file path=xl/calcChain.xml><?xml version="1.0" encoding="utf-8"?>
<calcChain xmlns="http://schemas.openxmlformats.org/spreadsheetml/2006/main">
  <c r="C33" i="1" l="1"/>
  <c r="D24" i="1"/>
  <c r="D18" i="1"/>
  <c r="D13" i="1"/>
  <c r="D30" i="1" l="1"/>
  <c r="D25" i="1"/>
  <c r="D19" i="1"/>
  <c r="D14" i="1"/>
  <c r="D12" i="1"/>
  <c r="D15" i="1"/>
  <c r="D20" i="1"/>
  <c r="D26" i="1"/>
  <c r="D31" i="1"/>
  <c r="D29" i="1"/>
</calcChain>
</file>

<file path=xl/sharedStrings.xml><?xml version="1.0" encoding="utf-8"?>
<sst xmlns="http://schemas.openxmlformats.org/spreadsheetml/2006/main" count="38" uniqueCount="26">
  <si>
    <t>INFORME MENSUAL ENCUESTA DE PERCEPCIÓN FRENTE AL SERVICIO Y/O PRODUCTO SUMINISTRADO</t>
  </si>
  <si>
    <r>
      <rPr>
        <b/>
        <sz val="10"/>
        <color theme="1"/>
        <rFont val="Arial"/>
        <family val="2"/>
      </rPr>
      <t xml:space="preserve">CÓDIGO: </t>
    </r>
    <r>
      <rPr>
        <sz val="10"/>
        <color rgb="FF000000"/>
        <rFont val="Arial"/>
        <family val="2"/>
      </rPr>
      <t>F-GA-06</t>
    </r>
  </si>
  <si>
    <r>
      <rPr>
        <b/>
        <sz val="10"/>
        <color theme="1"/>
        <rFont val="Arial"/>
        <family val="2"/>
      </rPr>
      <t xml:space="preserve">VERSIÓN: </t>
    </r>
    <r>
      <rPr>
        <sz val="10"/>
        <color rgb="FF000000"/>
        <rFont val="Arial"/>
        <family val="2"/>
      </rPr>
      <t>02</t>
    </r>
  </si>
  <si>
    <r>
      <rPr>
        <b/>
        <sz val="10"/>
        <color theme="1"/>
        <rFont val="Arial"/>
        <family val="2"/>
      </rPr>
      <t xml:space="preserve">FECHA: </t>
    </r>
    <r>
      <rPr>
        <sz val="10"/>
        <color rgb="FF000000"/>
        <rFont val="Arial"/>
        <family val="2"/>
      </rPr>
      <t>5/09/2023</t>
    </r>
  </si>
  <si>
    <r>
      <rPr>
        <b/>
        <sz val="10"/>
        <color theme="1"/>
        <rFont val="Arial"/>
        <family val="2"/>
      </rPr>
      <t>PAGINA:</t>
    </r>
    <r>
      <rPr>
        <sz val="10"/>
        <color rgb="FF000000"/>
        <rFont val="Arial"/>
        <family val="2"/>
      </rPr>
      <t xml:space="preserve"> 1 de 1</t>
    </r>
  </si>
  <si>
    <t xml:space="preserve">Mes: </t>
  </si>
  <si>
    <t>Responsable de elaboración:</t>
  </si>
  <si>
    <t>Fecha de elaboración:</t>
  </si>
  <si>
    <t>¿Cómo califica el tiempo de espera para ser atendido?</t>
  </si>
  <si>
    <t>Cantidad</t>
  </si>
  <si>
    <t>Porcentaje</t>
  </si>
  <si>
    <t>Deficiente</t>
  </si>
  <si>
    <t>Regular</t>
  </si>
  <si>
    <t>Buena</t>
  </si>
  <si>
    <t>TOTAL</t>
  </si>
  <si>
    <t>¿Fue amable y cordial el trato que recibió de nuestros colaboradores?</t>
  </si>
  <si>
    <t>Si</t>
  </si>
  <si>
    <t>No</t>
  </si>
  <si>
    <t>¿Considera que la información suministrada durante  la atención fue clara?</t>
  </si>
  <si>
    <t>Sí</t>
  </si>
  <si>
    <t>¿En general se sintió satisfecho con la atención brindada por el Isvimed?</t>
  </si>
  <si>
    <t>Porcentaje de satisfacción del ciudadano (este es el dato que se debe colocar en el indicador de satisfacción del ciudadano)</t>
  </si>
  <si>
    <t>Conclusiones sobre el análisis de la información</t>
  </si>
  <si>
    <t>Susana Marcela Román Cano</t>
  </si>
  <si>
    <t>05 de Junio 2026</t>
  </si>
  <si>
    <r>
      <t>Este informe da cuenta de la satisfacción frente al servicio de la atención prestada en las sedes de ISVIMED, dichos datos se obtienen de los archivos digitales aplicados a los ciudadanos. A continuación, se relacionan los resultados de la encuesta presencial. Durante el mes de mayo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de la presente anualidad se encuestaron un total de 510 usuarios y/o beneficiarios, de los cuales</t>
    </r>
    <r>
      <rPr>
        <b/>
        <sz val="11"/>
        <color theme="1"/>
        <rFont val="Calibri"/>
        <family val="2"/>
      </rPr>
      <t xml:space="preserve"> 510</t>
    </r>
    <r>
      <rPr>
        <sz val="11"/>
        <color theme="1"/>
        <rFont val="Calibri"/>
        <family val="2"/>
      </rPr>
      <t xml:space="preserve"> indican sentirse satisfechos con la atención recibida. Lo cual, evidencia un nivel de satisfacción de los usuarios del 100</t>
    </r>
    <r>
      <rPr>
        <b/>
        <sz val="11"/>
        <color theme="1"/>
        <rFont val="Calibri"/>
        <family val="2"/>
      </rPr>
      <t>%</t>
    </r>
    <r>
      <rPr>
        <sz val="11"/>
        <color theme="1"/>
        <rFont val="Calibri"/>
        <family val="2"/>
      </rPr>
      <t xml:space="preserve"> en la atención brindada.  Al hacer la revisión se observa que se dio respuesta en los tiempos estimados y de la manera adecuada. lo cual indica que se está brindando un buen servicio por parte de los contratistas de atención al ciudadano. </t>
    </r>
    <r>
      <rPr>
        <sz val="11"/>
        <color rgb="FFFF0000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</si>
</sst>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92D050"/>
        <bgColor rgb="FF92D05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B4C6E7"/>
      </patternFill>
    </fill>
    <fill>
      <patternFill patternType="solid">
        <fgColor theme="4" tint="0.39997558519241921"/>
        <bgColor rgb="FFFFE598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7" fillId="0" borderId="18"/>
  </cellStyleXfs>
  <cellXfs count="47">
    <xf numFmtId="0" fontId="0" fillId="0" borderId="0" xfId="0"/>
    <xf numFmtId="0" fontId="4" fillId="2" borderId="5" xfId="0" applyFont="1" applyFill="1" applyBorder="1" applyAlignment="1">
      <alignment vertical="center"/>
    </xf>
    <xf numFmtId="0" fontId="1" fillId="2" borderId="6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vertical="center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10" fontId="1" fillId="2" borderId="19" xfId="0" applyNumberFormat="1" applyFont="1" applyFill="1" applyBorder="1" applyAlignment="1">
      <alignment horizontal="center"/>
    </xf>
    <xf numFmtId="1" fontId="2" fillId="2" borderId="19" xfId="0" applyNumberFormat="1" applyFont="1" applyFill="1" applyBorder="1" applyAlignment="1">
      <alignment horizontal="center" vertical="center"/>
    </xf>
    <xf numFmtId="9" fontId="1" fillId="2" borderId="19" xfId="0" applyNumberFormat="1" applyFont="1" applyFill="1" applyBorder="1" applyAlignment="1">
      <alignment horizontal="center"/>
    </xf>
    <xf numFmtId="1" fontId="1" fillId="2" borderId="19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top" wrapText="1"/>
    </xf>
    <xf numFmtId="0" fontId="3" fillId="0" borderId="21" xfId="0" applyFont="1" applyBorder="1"/>
    <xf numFmtId="0" fontId="3" fillId="0" borderId="22" xfId="0" applyFont="1" applyBorder="1"/>
    <xf numFmtId="0" fontId="1" fillId="2" borderId="20" xfId="0" applyFont="1" applyFill="1" applyBorder="1" applyAlignment="1">
      <alignment horizontal="left" wrapText="1"/>
    </xf>
    <xf numFmtId="0" fontId="2" fillId="2" borderId="20" xfId="0" applyFont="1" applyFill="1" applyBorder="1" applyAlignment="1">
      <alignment horizontal="left" wrapText="1"/>
    </xf>
    <xf numFmtId="0" fontId="2" fillId="9" borderId="20" xfId="0" applyFont="1" applyFill="1" applyBorder="1" applyAlignment="1">
      <alignment horizontal="center" wrapText="1"/>
    </xf>
    <xf numFmtId="0" fontId="3" fillId="6" borderId="22" xfId="0" applyFont="1" applyFill="1" applyBorder="1"/>
    <xf numFmtId="0" fontId="2" fillId="8" borderId="20" xfId="0" applyFont="1" applyFill="1" applyBorder="1" applyAlignment="1">
      <alignment horizontal="center" wrapText="1"/>
    </xf>
    <xf numFmtId="0" fontId="3" fillId="7" borderId="22" xfId="0" applyFont="1" applyFill="1" applyBorder="1"/>
    <xf numFmtId="0" fontId="2" fillId="2" borderId="20" xfId="0" applyFont="1" applyFill="1" applyBorder="1" applyAlignment="1">
      <alignment horizontal="center" vertical="center" wrapText="1"/>
    </xf>
    <xf numFmtId="10" fontId="2" fillId="5" borderId="20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17" fontId="1" fillId="2" borderId="20" xfId="0" applyNumberFormat="1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0" fontId="2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7" xfId="0" applyFont="1" applyBorder="1"/>
    <xf numFmtId="0" fontId="3" fillId="0" borderId="11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8" xfId="0" applyFont="1" applyBorder="1"/>
    <xf numFmtId="0" fontId="0" fillId="0" borderId="0" xfId="0"/>
    <xf numFmtId="0" fontId="3" fillId="0" borderId="9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2" borderId="16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chemeClr val="dk1"/>
                </a:solidFill>
                <a:latin typeface="+mn-lt"/>
              </a:defRPr>
            </a:pPr>
            <a:r>
              <a:rPr lang="en-US" b="0" i="0">
                <a:solidFill>
                  <a:schemeClr val="dk1"/>
                </a:solidFill>
                <a:latin typeface="+mn-lt"/>
              </a:rPr>
              <a:t>¿Qué tan oportuno recibió la atención?</a:t>
            </a:r>
          </a:p>
        </c:rich>
      </c:tx>
      <c:layout>
        <c:manualLayout>
          <c:xMode val="edge"/>
          <c:yMode val="edge"/>
          <c:x val="0.19856933508311461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FFFF0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FFFFFF"/>
                    </a:solidFill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Y ANALISIS MAYO'!$A$12:$A$14</c:f>
              <c:strCache>
                <c:ptCount val="3"/>
                <c:pt idx="0">
                  <c:v>Deficiente</c:v>
                </c:pt>
                <c:pt idx="1">
                  <c:v>Regular</c:v>
                </c:pt>
                <c:pt idx="2">
                  <c:v>Buena</c:v>
                </c:pt>
              </c:strCache>
            </c:strRef>
          </c:cat>
          <c:val>
            <c:numRef>
              <c:f>'INFORME Y ANALISIS MAYO'!$D$12:$D$14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09E-48DB-B3BB-D1FD0138B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6707141"/>
        <c:axId val="548421430"/>
      </c:barChart>
      <c:catAx>
        <c:axId val="20567071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chemeClr val="dk1"/>
                </a:solidFill>
                <a:latin typeface="+mn-lt"/>
              </a:defRPr>
            </a:pPr>
            <a:endParaRPr lang="es-CO"/>
          </a:p>
        </c:txPr>
        <c:crossAx val="548421430"/>
        <c:crosses val="autoZero"/>
        <c:auto val="1"/>
        <c:lblAlgn val="ctr"/>
        <c:lblOffset val="100"/>
        <c:noMultiLvlLbl val="1"/>
      </c:catAx>
      <c:valAx>
        <c:axId val="54842143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2056707141"/>
        <c:crosses val="autoZero"/>
        <c:crossBetween val="between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chemeClr val="dk1"/>
                </a:solidFill>
                <a:latin typeface="+mn-lt"/>
              </a:defRPr>
            </a:pPr>
            <a:r>
              <a:rPr lang="en-US" b="0" i="0">
                <a:solidFill>
                  <a:schemeClr val="dk1"/>
                </a:solidFill>
                <a:latin typeface="+mn-lt"/>
              </a:rPr>
              <a:t>¿Qué tan amable y cordial fue el trato que recibió de nuestros colaboradores?</a:t>
            </a:r>
          </a:p>
        </c:rich>
      </c:tx>
      <c:layout>
        <c:manualLayout>
          <c:xMode val="edge"/>
          <c:yMode val="edge"/>
          <c:x val="0.14011111111111108"/>
          <c:y val="3.7037037037037035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92D05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FFFFFF"/>
                    </a:solidFill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Y ANALISIS MAYO'!$A$18:$A$19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'INFORME Y ANALISIS MAYO'!$D$18:$D$19</c:f>
              <c:numCache>
                <c:formatCode>0.00%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A2A-4D66-A07D-30DF81720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0028407"/>
        <c:axId val="1497942813"/>
      </c:barChart>
      <c:catAx>
        <c:axId val="7300284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chemeClr val="dk1"/>
                </a:solidFill>
                <a:latin typeface="+mn-lt"/>
              </a:defRPr>
            </a:pPr>
            <a:endParaRPr lang="es-CO"/>
          </a:p>
        </c:txPr>
        <c:crossAx val="1497942813"/>
        <c:crosses val="autoZero"/>
        <c:auto val="1"/>
        <c:lblAlgn val="ctr"/>
        <c:lblOffset val="100"/>
        <c:noMultiLvlLbl val="1"/>
      </c:catAx>
      <c:valAx>
        <c:axId val="149794281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730028407"/>
        <c:crosses val="autoZero"/>
        <c:crossBetween val="between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¿En general se sintió satisfecho con el producto y/o atención brindada por el Isvimed?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92D05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Y ANALISIS MAYO'!$A$29:$A$30</c:f>
              <c:strCache>
                <c:ptCount val="2"/>
                <c:pt idx="0">
                  <c:v>No</c:v>
                </c:pt>
                <c:pt idx="1">
                  <c:v>Si</c:v>
                </c:pt>
              </c:strCache>
            </c:strRef>
          </c:cat>
          <c:val>
            <c:numRef>
              <c:f>'INFORME Y ANALISIS MAYO'!$D$29:$D$30</c:f>
              <c:numCache>
                <c:formatCode>0.00%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217-4636-A4AC-27A20BFF3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519093"/>
        <c:axId val="1514981878"/>
      </c:barChart>
      <c:catAx>
        <c:axId val="20365190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1514981878"/>
        <c:crosses val="autoZero"/>
        <c:auto val="1"/>
        <c:lblAlgn val="ctr"/>
        <c:lblOffset val="100"/>
        <c:noMultiLvlLbl val="1"/>
      </c:catAx>
      <c:valAx>
        <c:axId val="15149818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2036519093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495300</xdr:colOff>
      <xdr:row>16</xdr:row>
      <xdr:rowOff>85725</xdr:rowOff>
    </xdr:from>
    <xdr:ext cx="4705350" cy="1438275"/>
    <xdr:graphicFrame macro="">
      <xdr:nvGraphicFramePr>
        <xdr:cNvPr id="538553538" name="Chart 1">
          <a:extLst>
            <a:ext uri="{FF2B5EF4-FFF2-40B4-BE49-F238E27FC236}">
              <a16:creationId xmlns:a16="http://schemas.microsoft.com/office/drawing/2014/main" id="{00000000-0008-0000-0000-0000C2AC19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11</xdr:col>
      <xdr:colOff>600075</xdr:colOff>
      <xdr:row>16</xdr:row>
      <xdr:rowOff>57150</xdr:rowOff>
    </xdr:from>
    <xdr:ext cx="4381500" cy="1447800"/>
    <xdr:graphicFrame macro="">
      <xdr:nvGraphicFramePr>
        <xdr:cNvPr id="1775656193" name="Chart 2">
          <a:extLst>
            <a:ext uri="{FF2B5EF4-FFF2-40B4-BE49-F238E27FC236}">
              <a16:creationId xmlns:a16="http://schemas.microsoft.com/office/drawing/2014/main" id="{00000000-0008-0000-0000-0000015DD6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600075</xdr:colOff>
      <xdr:row>25</xdr:row>
      <xdr:rowOff>38100</xdr:rowOff>
    </xdr:from>
    <xdr:ext cx="4724400" cy="2771775"/>
    <xdr:graphicFrame macro="">
      <xdr:nvGraphicFramePr>
        <xdr:cNvPr id="284896970" name="Chart 3">
          <a:extLst>
            <a:ext uri="{FF2B5EF4-FFF2-40B4-BE49-F238E27FC236}">
              <a16:creationId xmlns:a16="http://schemas.microsoft.com/office/drawing/2014/main" id="{00000000-0008-0000-0000-0000CA2EFB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0</xdr:col>
      <xdr:colOff>361950</xdr:colOff>
      <xdr:row>0</xdr:row>
      <xdr:rowOff>47625</xdr:rowOff>
    </xdr:from>
    <xdr:ext cx="933450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6" zoomScaleNormal="100" workbookViewId="0">
      <selection activeCell="A39" sqref="A39"/>
    </sheetView>
  </sheetViews>
  <sheetFormatPr baseColWidth="10" defaultColWidth="14.42578125" defaultRowHeight="15" customHeight="1" x14ac:dyDescent="0.25"/>
  <cols>
    <col min="1" max="1" width="25.42578125" customWidth="1"/>
    <col min="2" max="2" width="39" customWidth="1"/>
    <col min="3" max="3" width="10.85546875" customWidth="1"/>
    <col min="4" max="9" width="11.42578125" customWidth="1"/>
    <col min="10" max="10" width="19.140625" customWidth="1"/>
    <col min="11" max="13" width="11.42578125" customWidth="1"/>
    <col min="14" max="26" width="10.7109375" customWidth="1"/>
  </cols>
  <sheetData>
    <row r="1" spans="1:26" x14ac:dyDescent="0.25">
      <c r="A1" s="34"/>
      <c r="B1" s="37" t="s">
        <v>0</v>
      </c>
      <c r="C1" s="38"/>
      <c r="D1" s="38"/>
      <c r="E1" s="38"/>
      <c r="F1" s="38"/>
      <c r="G1" s="38"/>
      <c r="H1" s="38"/>
      <c r="I1" s="39"/>
      <c r="J1" s="1" t="s">
        <v>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5"/>
      <c r="B2" s="40"/>
      <c r="C2" s="41"/>
      <c r="D2" s="41"/>
      <c r="E2" s="41"/>
      <c r="F2" s="41"/>
      <c r="G2" s="41"/>
      <c r="H2" s="41"/>
      <c r="I2" s="42"/>
      <c r="J2" s="3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35"/>
      <c r="B3" s="40"/>
      <c r="C3" s="41"/>
      <c r="D3" s="41"/>
      <c r="E3" s="41"/>
      <c r="F3" s="41"/>
      <c r="G3" s="41"/>
      <c r="H3" s="41"/>
      <c r="I3" s="42"/>
      <c r="J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36"/>
      <c r="B4" s="43"/>
      <c r="C4" s="44"/>
      <c r="D4" s="44"/>
      <c r="E4" s="44"/>
      <c r="F4" s="44"/>
      <c r="G4" s="44"/>
      <c r="H4" s="44"/>
      <c r="I4" s="45"/>
      <c r="J4" s="4" t="s">
        <v>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46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6" t="s">
        <v>5</v>
      </c>
      <c r="B6" s="29">
        <v>46143</v>
      </c>
      <c r="C6" s="17"/>
      <c r="D6" s="17"/>
      <c r="E6" s="17"/>
      <c r="F6" s="17"/>
      <c r="G6" s="17"/>
      <c r="H6" s="17"/>
      <c r="I6" s="17"/>
      <c r="J6" s="18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6" t="s">
        <v>6</v>
      </c>
      <c r="B7" s="29" t="s">
        <v>23</v>
      </c>
      <c r="C7" s="17"/>
      <c r="D7" s="17"/>
      <c r="E7" s="17"/>
      <c r="F7" s="17"/>
      <c r="G7" s="17"/>
      <c r="H7" s="17"/>
      <c r="I7" s="17"/>
      <c r="J7" s="1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6" t="s">
        <v>7</v>
      </c>
      <c r="B8" s="29" t="s">
        <v>24</v>
      </c>
      <c r="C8" s="17"/>
      <c r="D8" s="17"/>
      <c r="E8" s="17"/>
      <c r="F8" s="17"/>
      <c r="G8" s="17"/>
      <c r="H8" s="17"/>
      <c r="I8" s="17"/>
      <c r="J8" s="18"/>
      <c r="K8" s="2"/>
      <c r="L8" s="2"/>
      <c r="M8" s="7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 x14ac:dyDescent="0.25">
      <c r="A9" s="30"/>
      <c r="B9" s="31"/>
      <c r="C9" s="31"/>
      <c r="D9" s="31"/>
      <c r="E9" s="3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7"/>
      <c r="B10" s="8"/>
      <c r="C10" s="9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33" t="s">
        <v>8</v>
      </c>
      <c r="B11" s="18"/>
      <c r="C11" s="10" t="s">
        <v>9</v>
      </c>
      <c r="D11" s="10" t="s">
        <v>10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19" t="s">
        <v>11</v>
      </c>
      <c r="B12" s="18"/>
      <c r="C12" s="11">
        <v>0</v>
      </c>
      <c r="D12" s="12">
        <f t="shared" ref="D12:D15" si="0">(C12/$C$15)</f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19" t="s">
        <v>12</v>
      </c>
      <c r="B13" s="18"/>
      <c r="C13" s="11">
        <v>0</v>
      </c>
      <c r="D13" s="12">
        <f t="shared" si="0"/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19" t="s">
        <v>13</v>
      </c>
      <c r="B14" s="18"/>
      <c r="C14" s="11">
        <v>510</v>
      </c>
      <c r="D14" s="12">
        <f t="shared" si="0"/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.75" customHeight="1" x14ac:dyDescent="0.25">
      <c r="A15" s="20" t="s">
        <v>14</v>
      </c>
      <c r="B15" s="18"/>
      <c r="C15" s="13">
        <v>510</v>
      </c>
      <c r="D15" s="14">
        <f t="shared" si="0"/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7"/>
      <c r="B16" s="8"/>
      <c r="C16" s="9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8" t="s">
        <v>15</v>
      </c>
      <c r="B17" s="18"/>
      <c r="C17" s="10" t="s">
        <v>9</v>
      </c>
      <c r="D17" s="10" t="s">
        <v>10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19" t="s">
        <v>16</v>
      </c>
      <c r="B18" s="18"/>
      <c r="C18" s="15">
        <v>510</v>
      </c>
      <c r="D18" s="12">
        <f t="shared" ref="D18:D20" si="1">(C18/$C$20)</f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19" t="s">
        <v>17</v>
      </c>
      <c r="B19" s="18"/>
      <c r="C19" s="15">
        <v>0</v>
      </c>
      <c r="D19" s="12">
        <f t="shared" si="1"/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3" customHeight="1" x14ac:dyDescent="0.25">
      <c r="A20" s="20" t="s">
        <v>14</v>
      </c>
      <c r="B20" s="18"/>
      <c r="C20" s="13">
        <v>510</v>
      </c>
      <c r="D20" s="14">
        <f t="shared" si="1"/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7"/>
      <c r="B21" s="8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7"/>
      <c r="B22" s="8"/>
      <c r="C22" s="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.75" customHeight="1" x14ac:dyDescent="0.25">
      <c r="A23" s="21" t="s">
        <v>18</v>
      </c>
      <c r="B23" s="22"/>
      <c r="C23" s="10" t="s">
        <v>9</v>
      </c>
      <c r="D23" s="10" t="s">
        <v>10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19" t="s">
        <v>17</v>
      </c>
      <c r="B24" s="18"/>
      <c r="C24" s="11">
        <v>0</v>
      </c>
      <c r="D24" s="12">
        <f t="shared" ref="D24:D26" si="2">(C24/$C$26)</f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19" t="s">
        <v>19</v>
      </c>
      <c r="B25" s="18"/>
      <c r="C25" s="11">
        <v>510</v>
      </c>
      <c r="D25" s="12">
        <f t="shared" si="2"/>
        <v>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0" t="s">
        <v>14</v>
      </c>
      <c r="B26" s="18"/>
      <c r="C26" s="10">
        <v>510</v>
      </c>
      <c r="D26" s="14">
        <f t="shared" si="2"/>
        <v>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2.25" customHeight="1" x14ac:dyDescent="0.25">
      <c r="A27" s="7"/>
      <c r="B27" s="8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3" t="s">
        <v>20</v>
      </c>
      <c r="B28" s="24"/>
      <c r="C28" s="10" t="s">
        <v>9</v>
      </c>
      <c r="D28" s="10" t="s">
        <v>10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8.5" customHeight="1" x14ac:dyDescent="0.25">
      <c r="A29" s="19" t="s">
        <v>17</v>
      </c>
      <c r="B29" s="18"/>
      <c r="C29" s="15">
        <v>0</v>
      </c>
      <c r="D29" s="12">
        <f t="shared" ref="D29:D31" si="3">(C29/$C$31)</f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19" t="s">
        <v>16</v>
      </c>
      <c r="B30" s="18"/>
      <c r="C30" s="15">
        <v>510</v>
      </c>
      <c r="D30" s="12">
        <f t="shared" si="3"/>
        <v>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0" t="s">
        <v>14</v>
      </c>
      <c r="B31" s="18"/>
      <c r="C31" s="13">
        <v>510</v>
      </c>
      <c r="D31" s="14">
        <f t="shared" si="3"/>
        <v>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5" t="s">
        <v>21</v>
      </c>
      <c r="B33" s="18"/>
      <c r="C33" s="26">
        <f>(C30/C31)</f>
        <v>1</v>
      </c>
      <c r="D33" s="1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7"/>
      <c r="B34" s="8"/>
      <c r="C34" s="9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7"/>
      <c r="B35" s="8"/>
      <c r="C35" s="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7"/>
      <c r="B36" s="8"/>
      <c r="C36" s="9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5" customHeight="1" x14ac:dyDescent="0.25">
      <c r="A37" s="27" t="s">
        <v>22</v>
      </c>
      <c r="B37" s="17"/>
      <c r="C37" s="17"/>
      <c r="D37" s="1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09.5" customHeight="1" x14ac:dyDescent="0.25">
      <c r="A38" s="16" t="s">
        <v>25</v>
      </c>
      <c r="B38" s="17"/>
      <c r="C38" s="17"/>
      <c r="D38" s="1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7"/>
      <c r="B39" s="8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7"/>
      <c r="B40" s="8"/>
      <c r="C40" s="9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6" customHeight="1" x14ac:dyDescent="0.25">
      <c r="A41" s="7"/>
      <c r="B41" s="8"/>
      <c r="C41" s="9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7"/>
      <c r="B42" s="8"/>
      <c r="C42" s="9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7"/>
      <c r="B43" s="8"/>
      <c r="C43" s="9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7"/>
      <c r="B44" s="8"/>
      <c r="C44" s="9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5" customHeight="1" x14ac:dyDescent="0.25">
      <c r="A45" s="7"/>
      <c r="B45" s="8"/>
      <c r="C45" s="9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7"/>
      <c r="B46" s="8"/>
      <c r="C46" s="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7"/>
      <c r="B47" s="8"/>
      <c r="C47" s="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.25" customHeight="1" x14ac:dyDescent="0.25">
      <c r="A48" s="7"/>
      <c r="B48" s="8"/>
      <c r="C48" s="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" customHeight="1" x14ac:dyDescent="0.25">
      <c r="A49" s="7"/>
      <c r="B49" s="8"/>
      <c r="C49" s="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7"/>
      <c r="B50" s="8"/>
      <c r="C50" s="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7"/>
      <c r="B51" s="8"/>
      <c r="C51" s="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7"/>
      <c r="B52" s="8"/>
      <c r="C52" s="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7"/>
      <c r="B53" s="8"/>
      <c r="C53" s="9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7"/>
      <c r="B54" s="8"/>
      <c r="C54" s="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0.75" customHeight="1" x14ac:dyDescent="0.25">
      <c r="A55" s="7"/>
      <c r="B55" s="8"/>
      <c r="C55" s="9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hidden="1" customHeight="1" x14ac:dyDescent="0.25">
      <c r="A56" s="7"/>
      <c r="B56" s="8"/>
      <c r="C56" s="9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hidden="1" customHeight="1" x14ac:dyDescent="0.25">
      <c r="A57" s="7"/>
      <c r="B57" s="8"/>
      <c r="C57" s="9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52.5" customHeight="1" x14ac:dyDescent="0.25">
      <c r="A58" s="7"/>
      <c r="B58" s="8"/>
      <c r="C58" s="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7"/>
      <c r="B59" s="8"/>
      <c r="C59" s="9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7"/>
      <c r="B60" s="8"/>
      <c r="C60" s="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7"/>
      <c r="B61" s="8"/>
      <c r="C61" s="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7"/>
      <c r="B62" s="8"/>
      <c r="C62" s="9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7"/>
      <c r="B63" s="8"/>
      <c r="C63" s="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7"/>
      <c r="B64" s="8"/>
      <c r="C64" s="9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7"/>
      <c r="B65" s="8"/>
      <c r="C65" s="9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7"/>
      <c r="B66" s="8"/>
      <c r="C66" s="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7"/>
      <c r="B67" s="8"/>
      <c r="C67" s="9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7"/>
      <c r="B68" s="8"/>
      <c r="C68" s="9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7"/>
      <c r="B69" s="8"/>
      <c r="C69" s="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7"/>
      <c r="B70" s="8"/>
      <c r="C70" s="9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7"/>
      <c r="B71" s="8"/>
      <c r="C71" s="9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7"/>
      <c r="B72" s="8"/>
      <c r="C72" s="9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7"/>
      <c r="B73" s="8"/>
      <c r="C73" s="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7"/>
      <c r="B74" s="8"/>
      <c r="C74" s="9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7"/>
      <c r="B75" s="8"/>
      <c r="C75" s="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7"/>
      <c r="B76" s="8"/>
      <c r="C76" s="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7"/>
      <c r="B77" s="8"/>
      <c r="C77" s="9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7"/>
      <c r="B78" s="8"/>
      <c r="C78" s="9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7"/>
      <c r="B79" s="8"/>
      <c r="C79" s="9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7"/>
      <c r="B80" s="8"/>
      <c r="C80" s="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7"/>
      <c r="B81" s="8"/>
      <c r="C81" s="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7"/>
      <c r="B82" s="8"/>
      <c r="C82" s="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7"/>
      <c r="B83" s="8"/>
      <c r="C83" s="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7"/>
      <c r="B84" s="8"/>
      <c r="C84" s="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7"/>
      <c r="B85" s="8"/>
      <c r="C85" s="9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7"/>
      <c r="B86" s="8"/>
      <c r="C86" s="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7"/>
      <c r="B87" s="8"/>
      <c r="C87" s="9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7"/>
      <c r="B88" s="8"/>
      <c r="C88" s="9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7"/>
      <c r="B89" s="8"/>
      <c r="C89" s="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7"/>
      <c r="B90" s="8"/>
      <c r="C90" s="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7"/>
      <c r="B91" s="8"/>
      <c r="C91" s="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7"/>
      <c r="B92" s="8"/>
      <c r="C92" s="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7"/>
      <c r="B93" s="8"/>
      <c r="C93" s="9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7"/>
      <c r="B94" s="8"/>
      <c r="C94" s="9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7"/>
      <c r="B95" s="8"/>
      <c r="C95" s="9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7"/>
      <c r="B96" s="8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7"/>
      <c r="B97" s="8"/>
      <c r="C97" s="9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7"/>
      <c r="B98" s="8"/>
      <c r="C98" s="9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7"/>
      <c r="B99" s="8"/>
      <c r="C99" s="9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7"/>
      <c r="B100" s="8"/>
      <c r="C100" s="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7"/>
      <c r="B101" s="8"/>
      <c r="C101" s="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7"/>
      <c r="B102" s="8"/>
      <c r="C102" s="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7"/>
      <c r="B103" s="8"/>
      <c r="C103" s="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7"/>
      <c r="B104" s="8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7"/>
      <c r="B105" s="8"/>
      <c r="C105" s="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7"/>
      <c r="B106" s="8"/>
      <c r="C106" s="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7"/>
      <c r="B107" s="8"/>
      <c r="C107" s="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7"/>
      <c r="B108" s="8"/>
      <c r="C108" s="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7"/>
      <c r="B109" s="8"/>
      <c r="C109" s="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7"/>
      <c r="B110" s="8"/>
      <c r="C110" s="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7"/>
      <c r="B111" s="8"/>
      <c r="C111" s="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7"/>
      <c r="B112" s="8"/>
      <c r="C112" s="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7"/>
      <c r="B113" s="8"/>
      <c r="C113" s="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7"/>
      <c r="B114" s="8"/>
      <c r="C114" s="9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7"/>
      <c r="B115" s="8"/>
      <c r="C115" s="9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7"/>
      <c r="B116" s="8"/>
      <c r="C116" s="9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7"/>
      <c r="B117" s="8"/>
      <c r="C117" s="9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7"/>
      <c r="B118" s="8"/>
      <c r="C118" s="9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7"/>
      <c r="B119" s="8"/>
      <c r="C119" s="9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7"/>
      <c r="B120" s="8"/>
      <c r="C120" s="9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7"/>
      <c r="B121" s="8"/>
      <c r="C121" s="9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7"/>
      <c r="B122" s="8"/>
      <c r="C122" s="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7"/>
      <c r="B123" s="8"/>
      <c r="C123" s="9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7"/>
      <c r="B124" s="8"/>
      <c r="C124" s="9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7"/>
      <c r="B125" s="8"/>
      <c r="C125" s="9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7"/>
      <c r="B126" s="8"/>
      <c r="C126" s="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7"/>
      <c r="B127" s="8"/>
      <c r="C127" s="9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7"/>
      <c r="B128" s="8"/>
      <c r="C128" s="9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7"/>
      <c r="B129" s="8"/>
      <c r="C129" s="9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7"/>
      <c r="B130" s="8"/>
      <c r="C130" s="9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7"/>
      <c r="B131" s="8"/>
      <c r="C131" s="9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7"/>
      <c r="B132" s="8"/>
      <c r="C132" s="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7"/>
      <c r="B133" s="8"/>
      <c r="C133" s="9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7"/>
      <c r="B134" s="8"/>
      <c r="C134" s="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7"/>
      <c r="B135" s="8"/>
      <c r="C135" s="9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7"/>
      <c r="B136" s="8"/>
      <c r="C136" s="9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7"/>
      <c r="B137" s="8"/>
      <c r="C137" s="9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7"/>
      <c r="B138" s="8"/>
      <c r="C138" s="9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7"/>
      <c r="B139" s="8"/>
      <c r="C139" s="9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7"/>
      <c r="B140" s="8"/>
      <c r="C140" s="9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7"/>
      <c r="B141" s="8"/>
      <c r="C141" s="9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7"/>
      <c r="B142" s="8"/>
      <c r="C142" s="9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7"/>
      <c r="B143" s="8"/>
      <c r="C143" s="9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7"/>
      <c r="B144" s="8"/>
      <c r="C144" s="9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7"/>
      <c r="B145" s="8"/>
      <c r="C145" s="9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7"/>
      <c r="B146" s="8"/>
      <c r="C146" s="9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7"/>
      <c r="B147" s="8"/>
      <c r="C147" s="9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7"/>
      <c r="B148" s="8"/>
      <c r="C148" s="9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7"/>
      <c r="B149" s="8"/>
      <c r="C149" s="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7"/>
      <c r="B150" s="8"/>
      <c r="C150" s="9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7"/>
      <c r="B151" s="8"/>
      <c r="C151" s="9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7"/>
      <c r="B152" s="8"/>
      <c r="C152" s="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7"/>
      <c r="B153" s="8"/>
      <c r="C153" s="9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7"/>
      <c r="B154" s="8"/>
      <c r="C154" s="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7"/>
      <c r="B155" s="8"/>
      <c r="C155" s="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7"/>
      <c r="B156" s="8"/>
      <c r="C156" s="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7"/>
      <c r="B157" s="8"/>
      <c r="C157" s="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7"/>
      <c r="B158" s="8"/>
      <c r="C158" s="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7"/>
      <c r="B159" s="8"/>
      <c r="C159" s="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7"/>
      <c r="B160" s="8"/>
      <c r="C160" s="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7"/>
      <c r="B161" s="8"/>
      <c r="C161" s="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7"/>
      <c r="B162" s="8"/>
      <c r="C162" s="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7"/>
      <c r="B163" s="8"/>
      <c r="C163" s="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7"/>
      <c r="B164" s="8"/>
      <c r="C164" s="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7"/>
      <c r="B165" s="8"/>
      <c r="C165" s="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7"/>
      <c r="B166" s="8"/>
      <c r="C166" s="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7"/>
      <c r="B167" s="8"/>
      <c r="C167" s="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7"/>
      <c r="B168" s="8"/>
      <c r="C168" s="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7"/>
      <c r="B169" s="8"/>
      <c r="C169" s="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7"/>
      <c r="B170" s="8"/>
      <c r="C170" s="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7"/>
      <c r="B171" s="8"/>
      <c r="C171" s="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7"/>
      <c r="B172" s="8"/>
      <c r="C172" s="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7"/>
      <c r="B173" s="8"/>
      <c r="C173" s="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7"/>
      <c r="B174" s="8"/>
      <c r="C174" s="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7"/>
      <c r="B175" s="8"/>
      <c r="C175" s="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7"/>
      <c r="B176" s="8"/>
      <c r="C176" s="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7"/>
      <c r="B177" s="8"/>
      <c r="C177" s="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7"/>
      <c r="B178" s="8"/>
      <c r="C178" s="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7"/>
      <c r="B179" s="8"/>
      <c r="C179" s="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7"/>
      <c r="B180" s="8"/>
      <c r="C180" s="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7"/>
      <c r="B181" s="8"/>
      <c r="C181" s="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7"/>
      <c r="B182" s="8"/>
      <c r="C182" s="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7"/>
      <c r="B183" s="8"/>
      <c r="C183" s="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7"/>
      <c r="B184" s="8"/>
      <c r="C184" s="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7"/>
      <c r="B185" s="8"/>
      <c r="C185" s="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7"/>
      <c r="B186" s="8"/>
      <c r="C186" s="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7"/>
      <c r="B187" s="8"/>
      <c r="C187" s="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7"/>
      <c r="B188" s="8"/>
      <c r="C188" s="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7"/>
      <c r="B189" s="8"/>
      <c r="C189" s="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7"/>
      <c r="B190" s="8"/>
      <c r="C190" s="9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7"/>
      <c r="B191" s="8"/>
      <c r="C191" s="9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7"/>
      <c r="B192" s="8"/>
      <c r="C192" s="9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7"/>
      <c r="B193" s="8"/>
      <c r="C193" s="9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7"/>
      <c r="B194" s="8"/>
      <c r="C194" s="9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7"/>
      <c r="B195" s="8"/>
      <c r="C195" s="9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7"/>
      <c r="B196" s="8"/>
      <c r="C196" s="9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7"/>
      <c r="B197" s="8"/>
      <c r="C197" s="9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7"/>
      <c r="B198" s="8"/>
      <c r="C198" s="9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7"/>
      <c r="B199" s="8"/>
      <c r="C199" s="9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7"/>
      <c r="B200" s="8"/>
      <c r="C200" s="9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7"/>
      <c r="B201" s="8"/>
      <c r="C201" s="9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7"/>
      <c r="B202" s="8"/>
      <c r="C202" s="9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7"/>
      <c r="B203" s="8"/>
      <c r="C203" s="9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7"/>
      <c r="B204" s="8"/>
      <c r="C204" s="9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7"/>
      <c r="B205" s="8"/>
      <c r="C205" s="9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7"/>
      <c r="B206" s="8"/>
      <c r="C206" s="9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7"/>
      <c r="B207" s="8"/>
      <c r="C207" s="9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7"/>
      <c r="B208" s="8"/>
      <c r="C208" s="9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7"/>
      <c r="B209" s="8"/>
      <c r="C209" s="9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7"/>
      <c r="B210" s="8"/>
      <c r="C210" s="9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7"/>
      <c r="B211" s="8"/>
      <c r="C211" s="9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7"/>
      <c r="B212" s="8"/>
      <c r="C212" s="9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7"/>
      <c r="B213" s="8"/>
      <c r="C213" s="9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7"/>
      <c r="B214" s="8"/>
      <c r="C214" s="9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7"/>
      <c r="B215" s="8"/>
      <c r="C215" s="9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7"/>
      <c r="B216" s="8"/>
      <c r="C216" s="9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7"/>
      <c r="B217" s="8"/>
      <c r="C217" s="9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7"/>
      <c r="B218" s="8"/>
      <c r="C218" s="9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7"/>
      <c r="B219" s="8"/>
      <c r="C219" s="9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7"/>
      <c r="B220" s="8"/>
      <c r="C220" s="9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7"/>
      <c r="B221" s="8"/>
      <c r="C221" s="9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7"/>
      <c r="B222" s="8"/>
      <c r="C222" s="9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7"/>
      <c r="B223" s="8"/>
      <c r="C223" s="9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7"/>
      <c r="B224" s="8"/>
      <c r="C224" s="9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7"/>
      <c r="B225" s="8"/>
      <c r="C225" s="9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7"/>
      <c r="B226" s="8"/>
      <c r="C226" s="9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7"/>
      <c r="B227" s="8"/>
      <c r="C227" s="9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7"/>
      <c r="B228" s="8"/>
      <c r="C228" s="9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7"/>
      <c r="B229" s="8"/>
      <c r="C229" s="9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7"/>
      <c r="B230" s="8"/>
      <c r="C230" s="9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7"/>
      <c r="B231" s="8"/>
      <c r="C231" s="9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7"/>
      <c r="B232" s="8"/>
      <c r="C232" s="9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7"/>
      <c r="B233" s="8"/>
      <c r="C233" s="9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7"/>
      <c r="B234" s="8"/>
      <c r="C234" s="9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7"/>
      <c r="B235" s="8"/>
      <c r="C235" s="9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7"/>
      <c r="B236" s="8"/>
      <c r="C236" s="9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7"/>
      <c r="B237" s="8"/>
      <c r="C237" s="9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7"/>
      <c r="B238" s="8"/>
      <c r="C238" s="9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7"/>
      <c r="B239" s="8"/>
      <c r="C239" s="9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7"/>
      <c r="B240" s="8"/>
      <c r="C240" s="9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7"/>
      <c r="B241" s="8"/>
      <c r="C241" s="9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7"/>
      <c r="B242" s="8"/>
      <c r="C242" s="9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7"/>
      <c r="B243" s="8"/>
      <c r="C243" s="9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7"/>
      <c r="B244" s="8"/>
      <c r="C244" s="9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7"/>
      <c r="B245" s="8"/>
      <c r="C245" s="9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7"/>
      <c r="B246" s="8"/>
      <c r="C246" s="9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7"/>
      <c r="B247" s="8"/>
      <c r="C247" s="9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7"/>
      <c r="B248" s="8"/>
      <c r="C248" s="9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7"/>
      <c r="B249" s="8"/>
      <c r="C249" s="9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7"/>
      <c r="B250" s="8"/>
      <c r="C250" s="9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7"/>
      <c r="B251" s="8"/>
      <c r="C251" s="9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7"/>
      <c r="B252" s="8"/>
      <c r="C252" s="9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7"/>
      <c r="B253" s="8"/>
      <c r="C253" s="9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7"/>
      <c r="B254" s="8"/>
      <c r="C254" s="9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7"/>
      <c r="B255" s="8"/>
      <c r="C255" s="9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7"/>
      <c r="B256" s="8"/>
      <c r="C256" s="9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7"/>
      <c r="B257" s="8"/>
      <c r="C257" s="9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7"/>
      <c r="B258" s="8"/>
      <c r="C258" s="9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7"/>
      <c r="B259" s="8"/>
      <c r="C259" s="9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7"/>
      <c r="B260" s="8"/>
      <c r="C260" s="9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7"/>
      <c r="B261" s="8"/>
      <c r="C261" s="9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7"/>
      <c r="B262" s="8"/>
      <c r="C262" s="9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7"/>
      <c r="B263" s="8"/>
      <c r="C263" s="9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7"/>
      <c r="B264" s="8"/>
      <c r="C264" s="9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7"/>
      <c r="B265" s="8"/>
      <c r="C265" s="9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7"/>
      <c r="B266" s="8"/>
      <c r="C266" s="9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7"/>
      <c r="B267" s="8"/>
      <c r="C267" s="9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7"/>
      <c r="B268" s="8"/>
      <c r="C268" s="9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7"/>
      <c r="B269" s="8"/>
      <c r="C269" s="9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7"/>
      <c r="B270" s="8"/>
      <c r="C270" s="9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7"/>
      <c r="B271" s="8"/>
      <c r="C271" s="9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7"/>
      <c r="B272" s="8"/>
      <c r="C272" s="9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7"/>
      <c r="B273" s="8"/>
      <c r="C273" s="9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7"/>
      <c r="B274" s="8"/>
      <c r="C274" s="9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7"/>
      <c r="B275" s="8"/>
      <c r="C275" s="9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7"/>
      <c r="B276" s="8"/>
      <c r="C276" s="9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7"/>
      <c r="B277" s="8"/>
      <c r="C277" s="9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7"/>
      <c r="B278" s="8"/>
      <c r="C278" s="9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7"/>
      <c r="B279" s="8"/>
      <c r="C279" s="9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7"/>
      <c r="B280" s="8"/>
      <c r="C280" s="9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7"/>
      <c r="B281" s="8"/>
      <c r="C281" s="9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7"/>
      <c r="B282" s="8"/>
      <c r="C282" s="9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7"/>
      <c r="B283" s="8"/>
      <c r="C283" s="9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7"/>
      <c r="B284" s="8"/>
      <c r="C284" s="9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7"/>
      <c r="B285" s="8"/>
      <c r="C285" s="9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7"/>
      <c r="B286" s="8"/>
      <c r="C286" s="9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7"/>
      <c r="B287" s="8"/>
      <c r="C287" s="9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7"/>
      <c r="B288" s="8"/>
      <c r="C288" s="9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7"/>
      <c r="B289" s="8"/>
      <c r="C289" s="9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7"/>
      <c r="B290" s="8"/>
      <c r="C290" s="9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7"/>
      <c r="B291" s="8"/>
      <c r="C291" s="9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7"/>
      <c r="B292" s="8"/>
      <c r="C292" s="9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7"/>
      <c r="B293" s="8"/>
      <c r="C293" s="9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7"/>
      <c r="B294" s="8"/>
      <c r="C294" s="9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7"/>
      <c r="B295" s="8"/>
      <c r="C295" s="9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7"/>
      <c r="B296" s="8"/>
      <c r="C296" s="9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7"/>
      <c r="B297" s="8"/>
      <c r="C297" s="9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7"/>
      <c r="B298" s="8"/>
      <c r="C298" s="9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7"/>
      <c r="B299" s="8"/>
      <c r="C299" s="9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7"/>
      <c r="B300" s="8"/>
      <c r="C300" s="9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7"/>
      <c r="B301" s="8"/>
      <c r="C301" s="9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7"/>
      <c r="B302" s="8"/>
      <c r="C302" s="9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7"/>
      <c r="B303" s="8"/>
      <c r="C303" s="9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7"/>
      <c r="B304" s="8"/>
      <c r="C304" s="9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7"/>
      <c r="B305" s="8"/>
      <c r="C305" s="9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7"/>
      <c r="B306" s="8"/>
      <c r="C306" s="9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7"/>
      <c r="B307" s="8"/>
      <c r="C307" s="9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7"/>
      <c r="B308" s="8"/>
      <c r="C308" s="9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7"/>
      <c r="B309" s="8"/>
      <c r="C309" s="9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7"/>
      <c r="B310" s="8"/>
      <c r="C310" s="9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7"/>
      <c r="B311" s="8"/>
      <c r="C311" s="9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7"/>
      <c r="B312" s="8"/>
      <c r="C312" s="9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7"/>
      <c r="B313" s="8"/>
      <c r="C313" s="9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7"/>
      <c r="B314" s="8"/>
      <c r="C314" s="9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7"/>
      <c r="B315" s="8"/>
      <c r="C315" s="9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7"/>
      <c r="B316" s="8"/>
      <c r="C316" s="9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7"/>
      <c r="B317" s="8"/>
      <c r="C317" s="9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7"/>
      <c r="B318" s="8"/>
      <c r="C318" s="9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7"/>
      <c r="B319" s="8"/>
      <c r="C319" s="9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7"/>
      <c r="B320" s="8"/>
      <c r="C320" s="9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7"/>
      <c r="B321" s="8"/>
      <c r="C321" s="9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7"/>
      <c r="B322" s="8"/>
      <c r="C322" s="9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7"/>
      <c r="B323" s="8"/>
      <c r="C323" s="9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7"/>
      <c r="B324" s="8"/>
      <c r="C324" s="9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7"/>
      <c r="B325" s="8"/>
      <c r="C325" s="9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7"/>
      <c r="B326" s="8"/>
      <c r="C326" s="9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7"/>
      <c r="B327" s="8"/>
      <c r="C327" s="9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7"/>
      <c r="B328" s="8"/>
      <c r="C328" s="9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7"/>
      <c r="B329" s="8"/>
      <c r="C329" s="9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7"/>
      <c r="B330" s="8"/>
      <c r="C330" s="9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7"/>
      <c r="B331" s="8"/>
      <c r="C331" s="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7"/>
      <c r="B332" s="8"/>
      <c r="C332" s="9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7"/>
      <c r="B333" s="8"/>
      <c r="C333" s="9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7"/>
      <c r="B334" s="8"/>
      <c r="C334" s="9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7"/>
      <c r="B335" s="8"/>
      <c r="C335" s="9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7"/>
      <c r="B336" s="8"/>
      <c r="C336" s="9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7"/>
      <c r="B337" s="8"/>
      <c r="C337" s="9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7"/>
      <c r="B338" s="8"/>
      <c r="C338" s="9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7"/>
      <c r="B339" s="8"/>
      <c r="C339" s="9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7"/>
      <c r="B340" s="8"/>
      <c r="C340" s="9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7"/>
      <c r="B341" s="8"/>
      <c r="C341" s="9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7"/>
      <c r="B342" s="8"/>
      <c r="C342" s="9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7"/>
      <c r="B343" s="8"/>
      <c r="C343" s="9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7"/>
      <c r="B344" s="8"/>
      <c r="C344" s="9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7"/>
      <c r="B345" s="8"/>
      <c r="C345" s="9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7"/>
      <c r="B346" s="8"/>
      <c r="C346" s="9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7"/>
      <c r="B347" s="8"/>
      <c r="C347" s="9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7"/>
      <c r="B348" s="8"/>
      <c r="C348" s="9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7"/>
      <c r="B349" s="8"/>
      <c r="C349" s="9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7"/>
      <c r="B350" s="8"/>
      <c r="C350" s="9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7"/>
      <c r="B351" s="8"/>
      <c r="C351" s="9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7"/>
      <c r="B352" s="8"/>
      <c r="C352" s="9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7"/>
      <c r="B353" s="8"/>
      <c r="C353" s="9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7"/>
      <c r="B354" s="8"/>
      <c r="C354" s="9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7"/>
      <c r="B355" s="8"/>
      <c r="C355" s="9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7"/>
      <c r="B356" s="8"/>
      <c r="C356" s="9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7"/>
      <c r="B357" s="8"/>
      <c r="C357" s="9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7"/>
      <c r="B358" s="8"/>
      <c r="C358" s="9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7"/>
      <c r="B359" s="8"/>
      <c r="C359" s="9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7"/>
      <c r="B360" s="8"/>
      <c r="C360" s="9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7"/>
      <c r="B361" s="8"/>
      <c r="C361" s="9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7"/>
      <c r="B362" s="8"/>
      <c r="C362" s="9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7"/>
      <c r="B363" s="8"/>
      <c r="C363" s="9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7"/>
      <c r="B364" s="8"/>
      <c r="C364" s="9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7"/>
      <c r="B365" s="8"/>
      <c r="C365" s="9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7"/>
      <c r="B366" s="8"/>
      <c r="C366" s="9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7"/>
      <c r="B367" s="8"/>
      <c r="C367" s="9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7"/>
      <c r="B368" s="8"/>
      <c r="C368" s="9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7"/>
      <c r="B369" s="8"/>
      <c r="C369" s="9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7"/>
      <c r="B370" s="8"/>
      <c r="C370" s="9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7"/>
      <c r="B371" s="8"/>
      <c r="C371" s="9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7"/>
      <c r="B372" s="8"/>
      <c r="C372" s="9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7"/>
      <c r="B373" s="8"/>
      <c r="C373" s="9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7"/>
      <c r="B374" s="8"/>
      <c r="C374" s="9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7"/>
      <c r="B375" s="8"/>
      <c r="C375" s="9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7"/>
      <c r="B376" s="8"/>
      <c r="C376" s="9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7"/>
      <c r="B377" s="8"/>
      <c r="C377" s="9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7"/>
      <c r="B378" s="8"/>
      <c r="C378" s="9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7"/>
      <c r="B379" s="8"/>
      <c r="C379" s="9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7"/>
      <c r="B380" s="8"/>
      <c r="C380" s="9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7"/>
      <c r="B381" s="8"/>
      <c r="C381" s="9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7"/>
      <c r="B382" s="8"/>
      <c r="C382" s="9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7"/>
      <c r="B383" s="8"/>
      <c r="C383" s="9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7"/>
      <c r="B384" s="8"/>
      <c r="C384" s="9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7"/>
      <c r="B385" s="8"/>
      <c r="C385" s="9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7"/>
      <c r="B386" s="8"/>
      <c r="C386" s="9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7"/>
      <c r="B387" s="8"/>
      <c r="C387" s="9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7"/>
      <c r="B388" s="8"/>
      <c r="C388" s="9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7"/>
      <c r="B389" s="8"/>
      <c r="C389" s="9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7"/>
      <c r="B390" s="8"/>
      <c r="C390" s="9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7"/>
      <c r="B391" s="8"/>
      <c r="C391" s="9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7"/>
      <c r="B392" s="8"/>
      <c r="C392" s="9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7"/>
      <c r="B393" s="8"/>
      <c r="C393" s="9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7"/>
      <c r="B394" s="8"/>
      <c r="C394" s="9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7"/>
      <c r="B395" s="8"/>
      <c r="C395" s="9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7"/>
      <c r="B396" s="8"/>
      <c r="C396" s="9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7"/>
      <c r="B397" s="8"/>
      <c r="C397" s="9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7"/>
      <c r="B398" s="8"/>
      <c r="C398" s="9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7"/>
      <c r="B399" s="8"/>
      <c r="C399" s="9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7"/>
      <c r="B400" s="8"/>
      <c r="C400" s="9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7"/>
      <c r="B401" s="8"/>
      <c r="C401" s="9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7"/>
      <c r="B402" s="8"/>
      <c r="C402" s="9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7"/>
      <c r="B403" s="8"/>
      <c r="C403" s="9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7"/>
      <c r="B404" s="8"/>
      <c r="C404" s="9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7"/>
      <c r="B405" s="8"/>
      <c r="C405" s="9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7"/>
      <c r="B406" s="8"/>
      <c r="C406" s="9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7"/>
      <c r="B407" s="8"/>
      <c r="C407" s="9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7"/>
      <c r="B408" s="8"/>
      <c r="C408" s="9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7"/>
      <c r="B409" s="8"/>
      <c r="C409" s="9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7"/>
      <c r="B410" s="8"/>
      <c r="C410" s="9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7"/>
      <c r="B411" s="8"/>
      <c r="C411" s="9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7"/>
      <c r="B412" s="8"/>
      <c r="C412" s="9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7"/>
      <c r="B413" s="8"/>
      <c r="C413" s="9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7"/>
      <c r="B414" s="8"/>
      <c r="C414" s="9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7"/>
      <c r="B415" s="8"/>
      <c r="C415" s="9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7"/>
      <c r="B416" s="8"/>
      <c r="C416" s="9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7"/>
      <c r="B417" s="8"/>
      <c r="C417" s="9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7"/>
      <c r="B418" s="8"/>
      <c r="C418" s="9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7"/>
      <c r="B419" s="8"/>
      <c r="C419" s="9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7"/>
      <c r="B420" s="8"/>
      <c r="C420" s="9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7"/>
      <c r="B421" s="8"/>
      <c r="C421" s="9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7"/>
      <c r="B422" s="8"/>
      <c r="C422" s="9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7"/>
      <c r="B423" s="8"/>
      <c r="C423" s="9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7"/>
      <c r="B424" s="8"/>
      <c r="C424" s="9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7"/>
      <c r="B425" s="8"/>
      <c r="C425" s="9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7"/>
      <c r="B426" s="8"/>
      <c r="C426" s="9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7"/>
      <c r="B427" s="8"/>
      <c r="C427" s="9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7"/>
      <c r="B428" s="8"/>
      <c r="C428" s="9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7"/>
      <c r="B429" s="8"/>
      <c r="C429" s="9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7"/>
      <c r="B430" s="8"/>
      <c r="C430" s="9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7"/>
      <c r="B431" s="8"/>
      <c r="C431" s="9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7"/>
      <c r="B432" s="8"/>
      <c r="C432" s="9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7"/>
      <c r="B433" s="8"/>
      <c r="C433" s="9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7"/>
      <c r="B434" s="8"/>
      <c r="C434" s="9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7"/>
      <c r="B435" s="8"/>
      <c r="C435" s="9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7"/>
      <c r="B436" s="8"/>
      <c r="C436" s="9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7"/>
      <c r="B437" s="8"/>
      <c r="C437" s="9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7"/>
      <c r="B438" s="8"/>
      <c r="C438" s="9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7"/>
      <c r="B439" s="8"/>
      <c r="C439" s="9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7"/>
      <c r="B440" s="8"/>
      <c r="C440" s="9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7"/>
      <c r="B441" s="8"/>
      <c r="C441" s="9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7"/>
      <c r="B442" s="8"/>
      <c r="C442" s="9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7"/>
      <c r="B443" s="8"/>
      <c r="C443" s="9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7"/>
      <c r="B444" s="8"/>
      <c r="C444" s="9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7"/>
      <c r="B445" s="8"/>
      <c r="C445" s="9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7"/>
      <c r="B446" s="8"/>
      <c r="C446" s="9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7"/>
      <c r="B447" s="8"/>
      <c r="C447" s="9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7"/>
      <c r="B448" s="8"/>
      <c r="C448" s="9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7"/>
      <c r="B449" s="8"/>
      <c r="C449" s="9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7"/>
      <c r="B450" s="8"/>
      <c r="C450" s="9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7"/>
      <c r="B451" s="8"/>
      <c r="C451" s="9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7"/>
      <c r="B452" s="8"/>
      <c r="C452" s="9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7"/>
      <c r="B453" s="8"/>
      <c r="C453" s="9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7"/>
      <c r="B454" s="8"/>
      <c r="C454" s="9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7"/>
      <c r="B455" s="8"/>
      <c r="C455" s="9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7"/>
      <c r="B456" s="8"/>
      <c r="C456" s="9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7"/>
      <c r="B457" s="8"/>
      <c r="C457" s="9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7"/>
      <c r="B458" s="8"/>
      <c r="C458" s="9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7"/>
      <c r="B459" s="8"/>
      <c r="C459" s="9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7"/>
      <c r="B460" s="8"/>
      <c r="C460" s="9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7"/>
      <c r="B461" s="8"/>
      <c r="C461" s="9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7"/>
      <c r="B462" s="8"/>
      <c r="C462" s="9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7"/>
      <c r="B463" s="8"/>
      <c r="C463" s="9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7"/>
      <c r="B464" s="8"/>
      <c r="C464" s="9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7"/>
      <c r="B465" s="8"/>
      <c r="C465" s="9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7"/>
      <c r="B466" s="8"/>
      <c r="C466" s="9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7"/>
      <c r="B467" s="8"/>
      <c r="C467" s="9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7"/>
      <c r="B468" s="8"/>
      <c r="C468" s="9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7"/>
      <c r="B469" s="8"/>
      <c r="C469" s="9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7"/>
      <c r="B470" s="8"/>
      <c r="C470" s="9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7"/>
      <c r="B471" s="8"/>
      <c r="C471" s="9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7"/>
      <c r="B472" s="8"/>
      <c r="C472" s="9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7"/>
      <c r="B473" s="8"/>
      <c r="C473" s="9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7"/>
      <c r="B474" s="8"/>
      <c r="C474" s="9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7"/>
      <c r="B475" s="8"/>
      <c r="C475" s="9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7"/>
      <c r="B476" s="8"/>
      <c r="C476" s="9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7"/>
      <c r="B477" s="8"/>
      <c r="C477" s="9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7"/>
      <c r="B478" s="8"/>
      <c r="C478" s="9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7"/>
      <c r="B479" s="8"/>
      <c r="C479" s="9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7"/>
      <c r="B480" s="8"/>
      <c r="C480" s="9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7"/>
      <c r="B481" s="8"/>
      <c r="C481" s="9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7"/>
      <c r="B482" s="8"/>
      <c r="C482" s="9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7"/>
      <c r="B483" s="8"/>
      <c r="C483" s="9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7"/>
      <c r="B484" s="8"/>
      <c r="C484" s="9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7"/>
      <c r="B485" s="8"/>
      <c r="C485" s="9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7"/>
      <c r="B486" s="8"/>
      <c r="C486" s="9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7"/>
      <c r="B487" s="8"/>
      <c r="C487" s="9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7"/>
      <c r="B488" s="8"/>
      <c r="C488" s="9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7"/>
      <c r="B489" s="8"/>
      <c r="C489" s="9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7"/>
      <c r="B490" s="8"/>
      <c r="C490" s="9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7"/>
      <c r="B491" s="8"/>
      <c r="C491" s="9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7"/>
      <c r="B492" s="8"/>
      <c r="C492" s="9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7"/>
      <c r="B493" s="8"/>
      <c r="C493" s="9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7"/>
      <c r="B494" s="8"/>
      <c r="C494" s="9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7"/>
      <c r="B495" s="8"/>
      <c r="C495" s="9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7"/>
      <c r="B496" s="8"/>
      <c r="C496" s="9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7"/>
      <c r="B497" s="8"/>
      <c r="C497" s="9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7"/>
      <c r="B498" s="8"/>
      <c r="C498" s="9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7"/>
      <c r="B499" s="8"/>
      <c r="C499" s="9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7"/>
      <c r="B500" s="8"/>
      <c r="C500" s="9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7"/>
      <c r="B501" s="8"/>
      <c r="C501" s="9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7"/>
      <c r="B502" s="8"/>
      <c r="C502" s="9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7"/>
      <c r="B503" s="8"/>
      <c r="C503" s="9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7"/>
      <c r="B504" s="8"/>
      <c r="C504" s="9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7"/>
      <c r="B505" s="8"/>
      <c r="C505" s="9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7"/>
      <c r="B506" s="8"/>
      <c r="C506" s="9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7"/>
      <c r="B507" s="8"/>
      <c r="C507" s="9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7"/>
      <c r="B508" s="8"/>
      <c r="C508" s="9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7"/>
      <c r="B509" s="8"/>
      <c r="C509" s="9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7"/>
      <c r="B510" s="8"/>
      <c r="C510" s="9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7"/>
      <c r="B511" s="8"/>
      <c r="C511" s="9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7"/>
      <c r="B512" s="8"/>
      <c r="C512" s="9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7"/>
      <c r="B513" s="8"/>
      <c r="C513" s="9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7"/>
      <c r="B514" s="8"/>
      <c r="C514" s="9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7"/>
      <c r="B515" s="8"/>
      <c r="C515" s="9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7"/>
      <c r="B516" s="8"/>
      <c r="C516" s="9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7"/>
      <c r="B517" s="8"/>
      <c r="C517" s="9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7"/>
      <c r="B518" s="8"/>
      <c r="C518" s="9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7"/>
      <c r="B519" s="8"/>
      <c r="C519" s="9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7"/>
      <c r="B520" s="8"/>
      <c r="C520" s="9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7"/>
      <c r="B521" s="8"/>
      <c r="C521" s="9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7"/>
      <c r="B522" s="8"/>
      <c r="C522" s="9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7"/>
      <c r="B523" s="8"/>
      <c r="C523" s="9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7"/>
      <c r="B524" s="8"/>
      <c r="C524" s="9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7"/>
      <c r="B525" s="8"/>
      <c r="C525" s="9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7"/>
      <c r="B526" s="8"/>
      <c r="C526" s="9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7"/>
      <c r="B527" s="8"/>
      <c r="C527" s="9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7"/>
      <c r="B528" s="8"/>
      <c r="C528" s="9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7"/>
      <c r="B529" s="8"/>
      <c r="C529" s="9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7"/>
      <c r="B530" s="8"/>
      <c r="C530" s="9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7"/>
      <c r="B531" s="8"/>
      <c r="C531" s="9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7"/>
      <c r="B532" s="8"/>
      <c r="C532" s="9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7"/>
      <c r="B533" s="8"/>
      <c r="C533" s="9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7"/>
      <c r="B534" s="8"/>
      <c r="C534" s="9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7"/>
      <c r="B535" s="8"/>
      <c r="C535" s="9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7"/>
      <c r="B536" s="8"/>
      <c r="C536" s="9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7"/>
      <c r="B537" s="8"/>
      <c r="C537" s="9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7"/>
      <c r="B538" s="8"/>
      <c r="C538" s="9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7"/>
      <c r="B539" s="8"/>
      <c r="C539" s="9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7"/>
      <c r="B540" s="8"/>
      <c r="C540" s="9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7"/>
      <c r="B541" s="8"/>
      <c r="C541" s="9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7"/>
      <c r="B542" s="8"/>
      <c r="C542" s="9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7"/>
      <c r="B543" s="8"/>
      <c r="C543" s="9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7"/>
      <c r="B544" s="8"/>
      <c r="C544" s="9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7"/>
      <c r="B545" s="8"/>
      <c r="C545" s="9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7"/>
      <c r="B546" s="8"/>
      <c r="C546" s="9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7"/>
      <c r="B547" s="8"/>
      <c r="C547" s="9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7"/>
      <c r="B548" s="8"/>
      <c r="C548" s="9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7"/>
      <c r="B549" s="8"/>
      <c r="C549" s="9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7"/>
      <c r="B550" s="8"/>
      <c r="C550" s="9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7"/>
      <c r="B551" s="8"/>
      <c r="C551" s="9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7"/>
      <c r="B552" s="8"/>
      <c r="C552" s="9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7"/>
      <c r="B553" s="8"/>
      <c r="C553" s="9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7"/>
      <c r="B554" s="8"/>
      <c r="C554" s="9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7"/>
      <c r="B555" s="8"/>
      <c r="C555" s="9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7"/>
      <c r="B556" s="8"/>
      <c r="C556" s="9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7"/>
      <c r="B557" s="8"/>
      <c r="C557" s="9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7"/>
      <c r="B558" s="8"/>
      <c r="C558" s="9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7"/>
      <c r="B559" s="8"/>
      <c r="C559" s="9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7"/>
      <c r="B560" s="8"/>
      <c r="C560" s="9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7"/>
      <c r="B561" s="8"/>
      <c r="C561" s="9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7"/>
      <c r="B562" s="8"/>
      <c r="C562" s="9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7"/>
      <c r="B563" s="8"/>
      <c r="C563" s="9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7"/>
      <c r="B564" s="8"/>
      <c r="C564" s="9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7"/>
      <c r="B565" s="8"/>
      <c r="C565" s="9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7"/>
      <c r="B566" s="8"/>
      <c r="C566" s="9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7"/>
      <c r="B567" s="8"/>
      <c r="C567" s="9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7"/>
      <c r="B568" s="8"/>
      <c r="C568" s="9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7"/>
      <c r="B569" s="8"/>
      <c r="C569" s="9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7"/>
      <c r="B570" s="8"/>
      <c r="C570" s="9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7"/>
      <c r="B571" s="8"/>
      <c r="C571" s="9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7"/>
      <c r="B572" s="8"/>
      <c r="C572" s="9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7"/>
      <c r="B573" s="8"/>
      <c r="C573" s="9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7"/>
      <c r="B574" s="8"/>
      <c r="C574" s="9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7"/>
      <c r="B575" s="8"/>
      <c r="C575" s="9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7"/>
      <c r="B576" s="8"/>
      <c r="C576" s="9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7"/>
      <c r="B577" s="8"/>
      <c r="C577" s="9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7"/>
      <c r="B578" s="8"/>
      <c r="C578" s="9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7"/>
      <c r="B579" s="8"/>
      <c r="C579" s="9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7"/>
      <c r="B580" s="8"/>
      <c r="C580" s="9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7"/>
      <c r="B581" s="8"/>
      <c r="C581" s="9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7"/>
      <c r="B582" s="8"/>
      <c r="C582" s="9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7"/>
      <c r="B583" s="8"/>
      <c r="C583" s="9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7"/>
      <c r="B584" s="8"/>
      <c r="C584" s="9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7"/>
      <c r="B585" s="8"/>
      <c r="C585" s="9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7"/>
      <c r="B586" s="8"/>
      <c r="C586" s="9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7"/>
      <c r="B587" s="8"/>
      <c r="C587" s="9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7"/>
      <c r="B588" s="8"/>
      <c r="C588" s="9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7"/>
      <c r="B589" s="8"/>
      <c r="C589" s="9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7"/>
      <c r="B590" s="8"/>
      <c r="C590" s="9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7"/>
      <c r="B591" s="8"/>
      <c r="C591" s="9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7"/>
      <c r="B592" s="8"/>
      <c r="C592" s="9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7"/>
      <c r="B593" s="8"/>
      <c r="C593" s="9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7"/>
      <c r="B594" s="8"/>
      <c r="C594" s="9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7"/>
      <c r="B595" s="8"/>
      <c r="C595" s="9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7"/>
      <c r="B596" s="8"/>
      <c r="C596" s="9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7"/>
      <c r="B597" s="8"/>
      <c r="C597" s="9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7"/>
      <c r="B598" s="8"/>
      <c r="C598" s="9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7"/>
      <c r="B599" s="8"/>
      <c r="C599" s="9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7"/>
      <c r="B600" s="8"/>
      <c r="C600" s="9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7"/>
      <c r="B601" s="8"/>
      <c r="C601" s="9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7"/>
      <c r="B602" s="8"/>
      <c r="C602" s="9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7"/>
      <c r="B603" s="8"/>
      <c r="C603" s="9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7"/>
      <c r="B604" s="8"/>
      <c r="C604" s="9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7"/>
      <c r="B605" s="8"/>
      <c r="C605" s="9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7"/>
      <c r="B606" s="8"/>
      <c r="C606" s="9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7"/>
      <c r="B607" s="8"/>
      <c r="C607" s="9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7"/>
      <c r="B608" s="8"/>
      <c r="C608" s="9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7"/>
      <c r="B609" s="8"/>
      <c r="C609" s="9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7"/>
      <c r="B610" s="8"/>
      <c r="C610" s="9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7"/>
      <c r="B611" s="8"/>
      <c r="C611" s="9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7"/>
      <c r="B612" s="8"/>
      <c r="C612" s="9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7"/>
      <c r="B613" s="8"/>
      <c r="C613" s="9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7"/>
      <c r="B614" s="8"/>
      <c r="C614" s="9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7"/>
      <c r="B615" s="8"/>
      <c r="C615" s="9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7"/>
      <c r="B616" s="8"/>
      <c r="C616" s="9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7"/>
      <c r="B617" s="8"/>
      <c r="C617" s="9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7"/>
      <c r="B618" s="8"/>
      <c r="C618" s="9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7"/>
      <c r="B619" s="8"/>
      <c r="C619" s="9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7"/>
      <c r="B620" s="8"/>
      <c r="C620" s="9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7"/>
      <c r="B621" s="8"/>
      <c r="C621" s="9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7"/>
      <c r="B622" s="8"/>
      <c r="C622" s="9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7"/>
      <c r="B623" s="8"/>
      <c r="C623" s="9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7"/>
      <c r="B624" s="8"/>
      <c r="C624" s="9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7"/>
      <c r="B625" s="8"/>
      <c r="C625" s="9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7"/>
      <c r="B626" s="8"/>
      <c r="C626" s="9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7"/>
      <c r="B627" s="8"/>
      <c r="C627" s="9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7"/>
      <c r="B628" s="8"/>
      <c r="C628" s="9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7"/>
      <c r="B629" s="8"/>
      <c r="C629" s="9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7"/>
      <c r="B630" s="8"/>
      <c r="C630" s="9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7"/>
      <c r="B631" s="8"/>
      <c r="C631" s="9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7"/>
      <c r="B632" s="8"/>
      <c r="C632" s="9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7"/>
      <c r="B633" s="8"/>
      <c r="C633" s="9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7"/>
      <c r="B634" s="8"/>
      <c r="C634" s="9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7"/>
      <c r="B635" s="8"/>
      <c r="C635" s="9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7"/>
      <c r="B636" s="8"/>
      <c r="C636" s="9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7"/>
      <c r="B637" s="8"/>
      <c r="C637" s="9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7"/>
      <c r="B638" s="8"/>
      <c r="C638" s="9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7"/>
      <c r="B639" s="8"/>
      <c r="C639" s="9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7"/>
      <c r="B640" s="8"/>
      <c r="C640" s="9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7"/>
      <c r="B641" s="8"/>
      <c r="C641" s="9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7"/>
      <c r="B642" s="8"/>
      <c r="C642" s="9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7"/>
      <c r="B643" s="8"/>
      <c r="C643" s="9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7"/>
      <c r="B644" s="8"/>
      <c r="C644" s="9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7"/>
      <c r="B645" s="8"/>
      <c r="C645" s="9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7"/>
      <c r="B646" s="8"/>
      <c r="C646" s="9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7"/>
      <c r="B647" s="8"/>
      <c r="C647" s="9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7"/>
      <c r="B648" s="8"/>
      <c r="C648" s="9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7"/>
      <c r="B649" s="8"/>
      <c r="C649" s="9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7"/>
      <c r="B650" s="8"/>
      <c r="C650" s="9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7"/>
      <c r="B651" s="8"/>
      <c r="C651" s="9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7"/>
      <c r="B652" s="8"/>
      <c r="C652" s="9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7"/>
      <c r="B653" s="8"/>
      <c r="C653" s="9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7"/>
      <c r="B654" s="8"/>
      <c r="C654" s="9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7"/>
      <c r="B655" s="8"/>
      <c r="C655" s="9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7"/>
      <c r="B656" s="8"/>
      <c r="C656" s="9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7"/>
      <c r="B657" s="8"/>
      <c r="C657" s="9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7"/>
      <c r="B658" s="8"/>
      <c r="C658" s="9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7"/>
      <c r="B659" s="8"/>
      <c r="C659" s="9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7"/>
      <c r="B660" s="8"/>
      <c r="C660" s="9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7"/>
      <c r="B661" s="8"/>
      <c r="C661" s="9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7"/>
      <c r="B662" s="8"/>
      <c r="C662" s="9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7"/>
      <c r="B663" s="8"/>
      <c r="C663" s="9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7"/>
      <c r="B664" s="8"/>
      <c r="C664" s="9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7"/>
      <c r="B665" s="8"/>
      <c r="C665" s="9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7"/>
      <c r="B666" s="8"/>
      <c r="C666" s="9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7"/>
      <c r="B667" s="8"/>
      <c r="C667" s="9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7"/>
      <c r="B668" s="8"/>
      <c r="C668" s="9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7"/>
      <c r="B669" s="8"/>
      <c r="C669" s="9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7"/>
      <c r="B670" s="8"/>
      <c r="C670" s="9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7"/>
      <c r="B671" s="8"/>
      <c r="C671" s="9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7"/>
      <c r="B672" s="8"/>
      <c r="C672" s="9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7"/>
      <c r="B673" s="8"/>
      <c r="C673" s="9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7"/>
      <c r="B674" s="8"/>
      <c r="C674" s="9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7"/>
      <c r="B675" s="8"/>
      <c r="C675" s="9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7"/>
      <c r="B676" s="8"/>
      <c r="C676" s="9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7"/>
      <c r="B677" s="8"/>
      <c r="C677" s="9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7"/>
      <c r="B678" s="8"/>
      <c r="C678" s="9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7"/>
      <c r="B679" s="8"/>
      <c r="C679" s="9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7"/>
      <c r="B680" s="8"/>
      <c r="C680" s="9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7"/>
      <c r="B681" s="8"/>
      <c r="C681" s="9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7"/>
      <c r="B682" s="8"/>
      <c r="C682" s="9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7"/>
      <c r="B683" s="8"/>
      <c r="C683" s="9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7"/>
      <c r="B684" s="8"/>
      <c r="C684" s="9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7"/>
      <c r="B685" s="8"/>
      <c r="C685" s="9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7"/>
      <c r="B686" s="8"/>
      <c r="C686" s="9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7"/>
      <c r="B687" s="8"/>
      <c r="C687" s="9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7"/>
      <c r="B688" s="8"/>
      <c r="C688" s="9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7"/>
      <c r="B689" s="8"/>
      <c r="C689" s="9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7"/>
      <c r="B690" s="8"/>
      <c r="C690" s="9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7"/>
      <c r="B691" s="8"/>
      <c r="C691" s="9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7"/>
      <c r="B692" s="8"/>
      <c r="C692" s="9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7"/>
      <c r="B693" s="8"/>
      <c r="C693" s="9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7"/>
      <c r="B694" s="8"/>
      <c r="C694" s="9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7"/>
      <c r="B695" s="8"/>
      <c r="C695" s="9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7"/>
      <c r="B696" s="8"/>
      <c r="C696" s="9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7"/>
      <c r="B697" s="8"/>
      <c r="C697" s="9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7"/>
      <c r="B698" s="8"/>
      <c r="C698" s="9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7"/>
      <c r="B699" s="8"/>
      <c r="C699" s="9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7"/>
      <c r="B700" s="8"/>
      <c r="C700" s="9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7"/>
      <c r="B701" s="8"/>
      <c r="C701" s="9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7"/>
      <c r="B702" s="8"/>
      <c r="C702" s="9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7"/>
      <c r="B703" s="8"/>
      <c r="C703" s="9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7"/>
      <c r="B704" s="8"/>
      <c r="C704" s="9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7"/>
      <c r="B705" s="8"/>
      <c r="C705" s="9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7"/>
      <c r="B706" s="8"/>
      <c r="C706" s="9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7"/>
      <c r="B707" s="8"/>
      <c r="C707" s="9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7"/>
      <c r="B708" s="8"/>
      <c r="C708" s="9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7"/>
      <c r="B709" s="8"/>
      <c r="C709" s="9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7"/>
      <c r="B710" s="8"/>
      <c r="C710" s="9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7"/>
      <c r="B711" s="8"/>
      <c r="C711" s="9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7"/>
      <c r="B712" s="8"/>
      <c r="C712" s="9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7"/>
      <c r="B713" s="8"/>
      <c r="C713" s="9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7"/>
      <c r="B714" s="8"/>
      <c r="C714" s="9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7"/>
      <c r="B715" s="8"/>
      <c r="C715" s="9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7"/>
      <c r="B716" s="8"/>
      <c r="C716" s="9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7"/>
      <c r="B717" s="8"/>
      <c r="C717" s="9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7"/>
      <c r="B718" s="8"/>
      <c r="C718" s="9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7"/>
      <c r="B719" s="8"/>
      <c r="C719" s="9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7"/>
      <c r="B720" s="8"/>
      <c r="C720" s="9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7"/>
      <c r="B721" s="8"/>
      <c r="C721" s="9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7"/>
      <c r="B722" s="8"/>
      <c r="C722" s="9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7"/>
      <c r="B723" s="8"/>
      <c r="C723" s="9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7"/>
      <c r="B724" s="8"/>
      <c r="C724" s="9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7"/>
      <c r="B725" s="8"/>
      <c r="C725" s="9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7"/>
      <c r="B726" s="8"/>
      <c r="C726" s="9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7"/>
      <c r="B727" s="8"/>
      <c r="C727" s="9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7"/>
      <c r="B728" s="8"/>
      <c r="C728" s="9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7"/>
      <c r="B729" s="8"/>
      <c r="C729" s="9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7"/>
      <c r="B730" s="8"/>
      <c r="C730" s="9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7"/>
      <c r="B731" s="8"/>
      <c r="C731" s="9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7"/>
      <c r="B732" s="8"/>
      <c r="C732" s="9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7"/>
      <c r="B733" s="8"/>
      <c r="C733" s="9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7"/>
      <c r="B734" s="8"/>
      <c r="C734" s="9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7"/>
      <c r="B735" s="8"/>
      <c r="C735" s="9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7"/>
      <c r="B736" s="8"/>
      <c r="C736" s="9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7"/>
      <c r="B737" s="8"/>
      <c r="C737" s="9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7"/>
      <c r="B738" s="8"/>
      <c r="C738" s="9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7"/>
      <c r="B739" s="8"/>
      <c r="C739" s="9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7"/>
      <c r="B740" s="8"/>
      <c r="C740" s="9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7"/>
      <c r="B741" s="8"/>
      <c r="C741" s="9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7"/>
      <c r="B742" s="8"/>
      <c r="C742" s="9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7"/>
      <c r="B743" s="8"/>
      <c r="C743" s="9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7"/>
      <c r="B744" s="8"/>
      <c r="C744" s="9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7"/>
      <c r="B745" s="8"/>
      <c r="C745" s="9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7"/>
      <c r="B746" s="8"/>
      <c r="C746" s="9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7"/>
      <c r="B747" s="8"/>
      <c r="C747" s="9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7"/>
      <c r="B748" s="8"/>
      <c r="C748" s="9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7"/>
      <c r="B749" s="8"/>
      <c r="C749" s="9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7"/>
      <c r="B750" s="8"/>
      <c r="C750" s="9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7"/>
      <c r="B751" s="8"/>
      <c r="C751" s="9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7"/>
      <c r="B752" s="8"/>
      <c r="C752" s="9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7"/>
      <c r="B753" s="8"/>
      <c r="C753" s="9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7"/>
      <c r="B754" s="8"/>
      <c r="C754" s="9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7"/>
      <c r="B755" s="8"/>
      <c r="C755" s="9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7"/>
      <c r="B756" s="8"/>
      <c r="C756" s="9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7"/>
      <c r="B757" s="8"/>
      <c r="C757" s="9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7"/>
      <c r="B758" s="8"/>
      <c r="C758" s="9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7"/>
      <c r="B759" s="8"/>
      <c r="C759" s="9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7"/>
      <c r="B760" s="8"/>
      <c r="C760" s="9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7"/>
      <c r="B761" s="8"/>
      <c r="C761" s="9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7"/>
      <c r="B762" s="8"/>
      <c r="C762" s="9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7"/>
      <c r="B763" s="8"/>
      <c r="C763" s="9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7"/>
      <c r="B764" s="8"/>
      <c r="C764" s="9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7"/>
      <c r="B765" s="8"/>
      <c r="C765" s="9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7"/>
      <c r="B766" s="8"/>
      <c r="C766" s="9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7"/>
      <c r="B767" s="8"/>
      <c r="C767" s="9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7"/>
      <c r="B768" s="8"/>
      <c r="C768" s="9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7"/>
      <c r="B769" s="8"/>
      <c r="C769" s="9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7"/>
      <c r="B770" s="8"/>
      <c r="C770" s="9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7"/>
      <c r="B771" s="8"/>
      <c r="C771" s="9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7"/>
      <c r="B772" s="8"/>
      <c r="C772" s="9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7"/>
      <c r="B773" s="8"/>
      <c r="C773" s="9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7"/>
      <c r="B774" s="8"/>
      <c r="C774" s="9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7"/>
      <c r="B775" s="8"/>
      <c r="C775" s="9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7"/>
      <c r="B776" s="8"/>
      <c r="C776" s="9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7"/>
      <c r="B777" s="8"/>
      <c r="C777" s="9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7"/>
      <c r="B778" s="8"/>
      <c r="C778" s="9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7"/>
      <c r="B779" s="8"/>
      <c r="C779" s="9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7"/>
      <c r="B780" s="8"/>
      <c r="C780" s="9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7"/>
      <c r="B781" s="8"/>
      <c r="C781" s="9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7"/>
      <c r="B782" s="8"/>
      <c r="C782" s="9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7"/>
      <c r="B783" s="8"/>
      <c r="C783" s="9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7"/>
      <c r="B784" s="8"/>
      <c r="C784" s="9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7"/>
      <c r="B785" s="8"/>
      <c r="C785" s="9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7"/>
      <c r="B786" s="8"/>
      <c r="C786" s="9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7"/>
      <c r="B787" s="8"/>
      <c r="C787" s="9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7"/>
      <c r="B788" s="8"/>
      <c r="C788" s="9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7"/>
      <c r="B789" s="8"/>
      <c r="C789" s="9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7"/>
      <c r="B790" s="8"/>
      <c r="C790" s="9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7"/>
      <c r="B791" s="8"/>
      <c r="C791" s="9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7"/>
      <c r="B792" s="8"/>
      <c r="C792" s="9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7"/>
      <c r="B793" s="8"/>
      <c r="C793" s="9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7"/>
      <c r="B794" s="8"/>
      <c r="C794" s="9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7"/>
      <c r="B795" s="8"/>
      <c r="C795" s="9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7"/>
      <c r="B796" s="8"/>
      <c r="C796" s="9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7"/>
      <c r="B797" s="8"/>
      <c r="C797" s="9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7"/>
      <c r="B798" s="8"/>
      <c r="C798" s="9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7"/>
      <c r="B799" s="8"/>
      <c r="C799" s="9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7"/>
      <c r="B800" s="8"/>
      <c r="C800" s="9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7"/>
      <c r="B801" s="8"/>
      <c r="C801" s="9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7"/>
      <c r="B802" s="8"/>
      <c r="C802" s="9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7"/>
      <c r="B803" s="8"/>
      <c r="C803" s="9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7"/>
      <c r="B804" s="8"/>
      <c r="C804" s="9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7"/>
      <c r="B805" s="8"/>
      <c r="C805" s="9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7"/>
      <c r="B806" s="8"/>
      <c r="C806" s="9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7"/>
      <c r="B807" s="8"/>
      <c r="C807" s="9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7"/>
      <c r="B808" s="8"/>
      <c r="C808" s="9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7"/>
      <c r="B809" s="8"/>
      <c r="C809" s="9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7"/>
      <c r="B810" s="8"/>
      <c r="C810" s="9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7"/>
      <c r="B811" s="8"/>
      <c r="C811" s="9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7"/>
      <c r="B812" s="8"/>
      <c r="C812" s="9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7"/>
      <c r="B813" s="8"/>
      <c r="C813" s="9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7"/>
      <c r="B814" s="8"/>
      <c r="C814" s="9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7"/>
      <c r="B815" s="8"/>
      <c r="C815" s="9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7"/>
      <c r="B816" s="8"/>
      <c r="C816" s="9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7"/>
      <c r="B817" s="8"/>
      <c r="C817" s="9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7"/>
      <c r="B818" s="8"/>
      <c r="C818" s="9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7"/>
      <c r="B819" s="8"/>
      <c r="C819" s="9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7"/>
      <c r="B820" s="8"/>
      <c r="C820" s="9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7"/>
      <c r="B821" s="8"/>
      <c r="C821" s="9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7"/>
      <c r="B822" s="8"/>
      <c r="C822" s="9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7"/>
      <c r="B823" s="8"/>
      <c r="C823" s="9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7"/>
      <c r="B824" s="8"/>
      <c r="C824" s="9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7"/>
      <c r="B825" s="8"/>
      <c r="C825" s="9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7"/>
      <c r="B826" s="8"/>
      <c r="C826" s="9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7"/>
      <c r="B827" s="8"/>
      <c r="C827" s="9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7"/>
      <c r="B828" s="8"/>
      <c r="C828" s="9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7"/>
      <c r="B829" s="8"/>
      <c r="C829" s="9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7"/>
      <c r="B830" s="8"/>
      <c r="C830" s="9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7"/>
      <c r="B831" s="8"/>
      <c r="C831" s="9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7"/>
      <c r="B832" s="8"/>
      <c r="C832" s="9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7"/>
      <c r="B833" s="8"/>
      <c r="C833" s="9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7"/>
      <c r="B834" s="8"/>
      <c r="C834" s="9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7"/>
      <c r="B835" s="8"/>
      <c r="C835" s="9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7"/>
      <c r="B836" s="8"/>
      <c r="C836" s="9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7"/>
      <c r="B837" s="8"/>
      <c r="C837" s="9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7"/>
      <c r="B838" s="8"/>
      <c r="C838" s="9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7"/>
      <c r="B839" s="8"/>
      <c r="C839" s="9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7"/>
      <c r="B840" s="8"/>
      <c r="C840" s="9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7"/>
      <c r="B841" s="8"/>
      <c r="C841" s="9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7"/>
      <c r="B842" s="8"/>
      <c r="C842" s="9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7"/>
      <c r="B843" s="8"/>
      <c r="C843" s="9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7"/>
      <c r="B844" s="8"/>
      <c r="C844" s="9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7"/>
      <c r="B845" s="8"/>
      <c r="C845" s="9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7"/>
      <c r="B846" s="8"/>
      <c r="C846" s="9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7"/>
      <c r="B847" s="8"/>
      <c r="C847" s="9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7"/>
      <c r="B848" s="8"/>
      <c r="C848" s="9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7"/>
      <c r="B849" s="8"/>
      <c r="C849" s="9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7"/>
      <c r="B850" s="8"/>
      <c r="C850" s="9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7"/>
      <c r="B851" s="8"/>
      <c r="C851" s="9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7"/>
      <c r="B852" s="8"/>
      <c r="C852" s="9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7"/>
      <c r="B853" s="8"/>
      <c r="C853" s="9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7"/>
      <c r="B854" s="8"/>
      <c r="C854" s="9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7"/>
      <c r="B855" s="8"/>
      <c r="C855" s="9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7"/>
      <c r="B856" s="8"/>
      <c r="C856" s="9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7"/>
      <c r="B857" s="8"/>
      <c r="C857" s="9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7"/>
      <c r="B858" s="8"/>
      <c r="C858" s="9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7"/>
      <c r="B859" s="8"/>
      <c r="C859" s="9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7"/>
      <c r="B860" s="8"/>
      <c r="C860" s="9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7"/>
      <c r="B861" s="8"/>
      <c r="C861" s="9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7"/>
      <c r="B862" s="8"/>
      <c r="C862" s="9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7"/>
      <c r="B863" s="8"/>
      <c r="C863" s="9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7"/>
      <c r="B864" s="8"/>
      <c r="C864" s="9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7"/>
      <c r="B865" s="8"/>
      <c r="C865" s="9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7"/>
      <c r="B866" s="8"/>
      <c r="C866" s="9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7"/>
      <c r="B867" s="8"/>
      <c r="C867" s="9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7"/>
      <c r="B868" s="8"/>
      <c r="C868" s="9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7"/>
      <c r="B869" s="8"/>
      <c r="C869" s="9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7"/>
      <c r="B870" s="8"/>
      <c r="C870" s="9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7"/>
      <c r="B871" s="8"/>
      <c r="C871" s="9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7"/>
      <c r="B872" s="8"/>
      <c r="C872" s="9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7"/>
      <c r="B873" s="8"/>
      <c r="C873" s="9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7"/>
      <c r="B874" s="8"/>
      <c r="C874" s="9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7"/>
      <c r="B875" s="8"/>
      <c r="C875" s="9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7"/>
      <c r="B876" s="8"/>
      <c r="C876" s="9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7"/>
      <c r="B877" s="8"/>
      <c r="C877" s="9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7"/>
      <c r="B878" s="8"/>
      <c r="C878" s="9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7"/>
      <c r="B879" s="8"/>
      <c r="C879" s="9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7"/>
      <c r="B880" s="8"/>
      <c r="C880" s="9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7"/>
      <c r="B881" s="8"/>
      <c r="C881" s="9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7"/>
      <c r="B882" s="8"/>
      <c r="C882" s="9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7"/>
      <c r="B883" s="8"/>
      <c r="C883" s="9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7"/>
      <c r="B884" s="8"/>
      <c r="C884" s="9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7"/>
      <c r="B885" s="8"/>
      <c r="C885" s="9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7"/>
      <c r="B886" s="8"/>
      <c r="C886" s="9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7"/>
      <c r="B887" s="8"/>
      <c r="C887" s="9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7"/>
      <c r="B888" s="8"/>
      <c r="C888" s="9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7"/>
      <c r="B889" s="8"/>
      <c r="C889" s="9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7"/>
      <c r="B890" s="8"/>
      <c r="C890" s="9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7"/>
      <c r="B891" s="8"/>
      <c r="C891" s="9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7"/>
      <c r="B892" s="8"/>
      <c r="C892" s="9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7"/>
      <c r="B893" s="8"/>
      <c r="C893" s="9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7"/>
      <c r="B894" s="8"/>
      <c r="C894" s="9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7"/>
      <c r="B895" s="8"/>
      <c r="C895" s="9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7"/>
      <c r="B896" s="8"/>
      <c r="C896" s="9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7"/>
      <c r="B897" s="8"/>
      <c r="C897" s="9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7"/>
      <c r="B898" s="8"/>
      <c r="C898" s="9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7"/>
      <c r="B899" s="8"/>
      <c r="C899" s="9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7"/>
      <c r="B900" s="8"/>
      <c r="C900" s="9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7"/>
      <c r="B901" s="8"/>
      <c r="C901" s="9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7"/>
      <c r="B902" s="8"/>
      <c r="C902" s="9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7"/>
      <c r="B903" s="8"/>
      <c r="C903" s="9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7"/>
      <c r="B904" s="8"/>
      <c r="C904" s="9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7"/>
      <c r="B905" s="8"/>
      <c r="C905" s="9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7"/>
      <c r="B906" s="8"/>
      <c r="C906" s="9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7"/>
      <c r="B907" s="8"/>
      <c r="C907" s="9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7"/>
      <c r="B908" s="8"/>
      <c r="C908" s="9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7"/>
      <c r="B909" s="8"/>
      <c r="C909" s="9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7"/>
      <c r="B910" s="8"/>
      <c r="C910" s="9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7"/>
      <c r="B911" s="8"/>
      <c r="C911" s="9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7"/>
      <c r="B912" s="8"/>
      <c r="C912" s="9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7"/>
      <c r="B913" s="8"/>
      <c r="C913" s="9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7"/>
      <c r="B914" s="8"/>
      <c r="C914" s="9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7"/>
      <c r="B915" s="8"/>
      <c r="C915" s="9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7"/>
      <c r="B916" s="8"/>
      <c r="C916" s="9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7"/>
      <c r="B917" s="8"/>
      <c r="C917" s="9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7"/>
      <c r="B918" s="8"/>
      <c r="C918" s="9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7"/>
      <c r="B919" s="8"/>
      <c r="C919" s="9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7"/>
      <c r="B920" s="8"/>
      <c r="C920" s="9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7"/>
      <c r="B921" s="8"/>
      <c r="C921" s="9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7"/>
      <c r="B922" s="8"/>
      <c r="C922" s="9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7"/>
      <c r="B923" s="8"/>
      <c r="C923" s="9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7"/>
      <c r="B924" s="8"/>
      <c r="C924" s="9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7"/>
      <c r="B925" s="8"/>
      <c r="C925" s="9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7"/>
      <c r="B926" s="8"/>
      <c r="C926" s="9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7"/>
      <c r="B927" s="8"/>
      <c r="C927" s="9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7"/>
      <c r="B928" s="8"/>
      <c r="C928" s="9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7"/>
      <c r="B929" s="8"/>
      <c r="C929" s="9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7"/>
      <c r="B930" s="8"/>
      <c r="C930" s="9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7"/>
      <c r="B931" s="8"/>
      <c r="C931" s="9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7"/>
      <c r="B932" s="8"/>
      <c r="C932" s="9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7"/>
      <c r="B933" s="8"/>
      <c r="C933" s="9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7"/>
      <c r="B934" s="8"/>
      <c r="C934" s="9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7"/>
      <c r="B935" s="8"/>
      <c r="C935" s="9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7"/>
      <c r="B936" s="8"/>
      <c r="C936" s="9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7"/>
      <c r="B937" s="8"/>
      <c r="C937" s="9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7"/>
      <c r="B938" s="8"/>
      <c r="C938" s="9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7"/>
      <c r="B939" s="8"/>
      <c r="C939" s="9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7"/>
      <c r="B940" s="8"/>
      <c r="C940" s="9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7"/>
      <c r="B941" s="8"/>
      <c r="C941" s="9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7"/>
      <c r="B942" s="8"/>
      <c r="C942" s="9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7"/>
      <c r="B943" s="8"/>
      <c r="C943" s="9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7"/>
      <c r="B944" s="8"/>
      <c r="C944" s="9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7"/>
      <c r="B945" s="8"/>
      <c r="C945" s="9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7"/>
      <c r="B946" s="8"/>
      <c r="C946" s="9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7"/>
      <c r="B947" s="8"/>
      <c r="C947" s="9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7"/>
      <c r="B948" s="8"/>
      <c r="C948" s="9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7"/>
      <c r="B949" s="8"/>
      <c r="C949" s="9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7"/>
      <c r="B950" s="8"/>
      <c r="C950" s="9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7"/>
      <c r="B951" s="8"/>
      <c r="C951" s="9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7"/>
      <c r="B952" s="8"/>
      <c r="C952" s="9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7"/>
      <c r="B953" s="8"/>
      <c r="C953" s="9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7"/>
      <c r="B954" s="8"/>
      <c r="C954" s="9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7"/>
      <c r="B955" s="8"/>
      <c r="C955" s="9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7"/>
      <c r="B956" s="8"/>
      <c r="C956" s="9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7"/>
      <c r="B957" s="8"/>
      <c r="C957" s="9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7"/>
      <c r="B958" s="8"/>
      <c r="C958" s="9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7"/>
      <c r="B959" s="8"/>
      <c r="C959" s="9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7"/>
      <c r="B960" s="8"/>
      <c r="C960" s="9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7"/>
      <c r="B961" s="8"/>
      <c r="C961" s="9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7"/>
      <c r="B962" s="8"/>
      <c r="C962" s="9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7"/>
      <c r="B963" s="8"/>
      <c r="C963" s="9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7"/>
      <c r="B964" s="8"/>
      <c r="C964" s="9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7"/>
      <c r="B965" s="8"/>
      <c r="C965" s="9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7"/>
      <c r="B966" s="8"/>
      <c r="C966" s="9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7"/>
      <c r="B967" s="8"/>
      <c r="C967" s="9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7"/>
      <c r="B968" s="8"/>
      <c r="C968" s="9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7"/>
      <c r="B969" s="8"/>
      <c r="C969" s="9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7"/>
      <c r="B970" s="8"/>
      <c r="C970" s="9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7"/>
      <c r="B971" s="8"/>
      <c r="C971" s="9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7"/>
      <c r="B972" s="8"/>
      <c r="C972" s="9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7"/>
      <c r="B973" s="8"/>
      <c r="C973" s="9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7"/>
      <c r="B974" s="8"/>
      <c r="C974" s="9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7"/>
      <c r="B975" s="8"/>
      <c r="C975" s="9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7"/>
      <c r="B976" s="8"/>
      <c r="C976" s="9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7"/>
      <c r="B977" s="8"/>
      <c r="C977" s="9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7"/>
      <c r="B978" s="8"/>
      <c r="C978" s="9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7"/>
      <c r="B979" s="8"/>
      <c r="C979" s="9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7"/>
      <c r="B980" s="8"/>
      <c r="C980" s="9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7"/>
      <c r="B981" s="8"/>
      <c r="C981" s="9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7"/>
      <c r="B982" s="8"/>
      <c r="C982" s="9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7"/>
      <c r="B983" s="8"/>
      <c r="C983" s="9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7"/>
      <c r="B984" s="8"/>
      <c r="C984" s="9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7"/>
      <c r="B985" s="8"/>
      <c r="C985" s="9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7"/>
      <c r="B986" s="8"/>
      <c r="C986" s="9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7"/>
      <c r="B987" s="8"/>
      <c r="C987" s="9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7"/>
      <c r="B988" s="8"/>
      <c r="C988" s="9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7"/>
      <c r="B989" s="8"/>
      <c r="C989" s="9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7"/>
      <c r="B990" s="8"/>
      <c r="C990" s="9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7"/>
      <c r="B991" s="8"/>
      <c r="C991" s="9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7"/>
      <c r="B992" s="8"/>
      <c r="C992" s="9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7"/>
      <c r="B993" s="8"/>
      <c r="C993" s="9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7"/>
      <c r="B994" s="8"/>
      <c r="C994" s="9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7"/>
      <c r="B995" s="8"/>
      <c r="C995" s="9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7"/>
      <c r="B996" s="8"/>
      <c r="C996" s="9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7"/>
      <c r="B997" s="8"/>
      <c r="C997" s="9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7"/>
      <c r="B998" s="8"/>
      <c r="C998" s="9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7"/>
      <c r="B999" s="8"/>
      <c r="C999" s="9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7"/>
      <c r="B1000" s="8"/>
      <c r="C1000" s="9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8">
    <mergeCell ref="A1:A4"/>
    <mergeCell ref="B1:I4"/>
    <mergeCell ref="A5:M5"/>
    <mergeCell ref="B6:J6"/>
    <mergeCell ref="B7:J7"/>
    <mergeCell ref="B8:J8"/>
    <mergeCell ref="A9:E9"/>
    <mergeCell ref="A11:B11"/>
    <mergeCell ref="A12:B12"/>
    <mergeCell ref="A13:B13"/>
    <mergeCell ref="A14:B14"/>
    <mergeCell ref="A15:B15"/>
    <mergeCell ref="A17:B17"/>
    <mergeCell ref="A18:B18"/>
    <mergeCell ref="A29:B29"/>
    <mergeCell ref="A38:D38"/>
    <mergeCell ref="A19:B19"/>
    <mergeCell ref="A20:B20"/>
    <mergeCell ref="A23:B23"/>
    <mergeCell ref="A24:B24"/>
    <mergeCell ref="A25:B25"/>
    <mergeCell ref="A26:B26"/>
    <mergeCell ref="A28:B28"/>
    <mergeCell ref="A30:B30"/>
    <mergeCell ref="A31:B31"/>
    <mergeCell ref="A33:B33"/>
    <mergeCell ref="C33:D33"/>
    <mergeCell ref="A37:D3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Y ANALISIS 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Susana Marcela Roman Cano</cp:lastModifiedBy>
  <dcterms:created xsi:type="dcterms:W3CDTF">2022-02-04T21:00:27Z</dcterms:created>
  <dcterms:modified xsi:type="dcterms:W3CDTF">2026-06-05T21:02:12Z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0x010100FA270E41DBFB46418C2534E558DBC22A</vt:lpwstr>
  </property>
  <property fmtid="{D5CDD505-2E9C-101B-9397-08002B2CF9AE}" pid="3" name="MediaServiceImageTags">
    <vt:lpwstr/>
  </property>
</Properties>
</file>